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20" yWindow="2320" windowWidth="17140" windowHeight="8810" tabRatio="915"/>
  </bookViews>
  <sheets>
    <sheet name="Attendance Rate_%" sheetId="1" r:id="rId1"/>
    <sheet name="Attendance_Days Absent" sheetId="26" r:id="rId2"/>
    <sheet name="Tardies" sheetId="2" r:id="rId3"/>
    <sheet name="Suspensions" sheetId="3" r:id="rId4"/>
    <sheet name="Discliplinary Referrals" sheetId="18" r:id="rId5"/>
    <sheet name="Other Behavior Incidents" sheetId="19" r:id="rId6"/>
    <sheet name="Conduct" sheetId="25" r:id="rId7"/>
    <sheet name="Core Course Grades" sheetId="20" r:id="rId8"/>
    <sheet name="GPA" sheetId="21" r:id="rId9"/>
    <sheet name="Credits - CTE Needed" sheetId="22" r:id="rId10"/>
    <sheet name="Reading Level" sheetId="23" r:id="rId11"/>
    <sheet name="Standardized Test Score" sheetId="24" r:id="rId12"/>
    <sheet name="SEL" sheetId="28" r:id="rId13"/>
    <sheet name="Field Options" sheetId="29" r:id="rId14"/>
    <sheet name="CopyFrom" sheetId="30" r:id="rId15"/>
  </sheets>
  <calcPr calcId="144525"/>
</workbook>
</file>

<file path=xl/calcChain.xml><?xml version="1.0" encoding="utf-8"?>
<calcChain xmlns="http://schemas.openxmlformats.org/spreadsheetml/2006/main">
  <c r="N7" i="20" l="1"/>
  <c r="M7" i="20"/>
  <c r="N6" i="20"/>
  <c r="M6" i="20"/>
  <c r="N5" i="20"/>
  <c r="M5" i="20"/>
  <c r="N4" i="20"/>
  <c r="M4" i="20"/>
  <c r="N3" i="20"/>
  <c r="M3" i="20"/>
  <c r="H2" i="1"/>
  <c r="H2" i="26"/>
  <c r="F2" i="2"/>
  <c r="F2" i="3"/>
  <c r="F2" i="18"/>
  <c r="F2" i="19"/>
  <c r="F2" i="25"/>
  <c r="H7" i="20"/>
  <c r="H6" i="20"/>
  <c r="H5" i="20"/>
  <c r="H4" i="20"/>
  <c r="H3" i="20"/>
  <c r="H2" i="20"/>
  <c r="F2" i="21"/>
  <c r="G3" i="22"/>
  <c r="G2" i="22"/>
  <c r="F2" i="23"/>
  <c r="G5" i="24"/>
  <c r="G4" i="24"/>
  <c r="G3" i="24"/>
  <c r="G2" i="24"/>
  <c r="G7" i="28"/>
  <c r="G6" i="28"/>
  <c r="G5" i="28"/>
  <c r="G4" i="28"/>
  <c r="G3" i="28"/>
  <c r="G2" i="28"/>
  <c r="M7" i="28"/>
  <c r="L7" i="28"/>
  <c r="M6" i="28"/>
  <c r="L6" i="28"/>
  <c r="M5" i="28"/>
  <c r="L5" i="28"/>
  <c r="M4" i="28"/>
  <c r="L4" i="28"/>
  <c r="M3" i="28"/>
  <c r="L3" i="28"/>
  <c r="E7" i="28"/>
  <c r="D7" i="28"/>
  <c r="C7" i="28"/>
  <c r="E6" i="28"/>
  <c r="D6" i="28"/>
  <c r="C6" i="28"/>
  <c r="E5" i="28"/>
  <c r="D5" i="28"/>
  <c r="C5" i="28"/>
  <c r="E4" i="28"/>
  <c r="D4" i="28"/>
  <c r="C4" i="28"/>
  <c r="E3" i="28"/>
  <c r="D3" i="28"/>
  <c r="C3" i="28"/>
  <c r="A7" i="28"/>
  <c r="A6" i="28"/>
  <c r="A5" i="28"/>
  <c r="A4" i="28"/>
  <c r="A3" i="28"/>
  <c r="A2" i="28"/>
  <c r="C2" i="28"/>
  <c r="E2" i="28"/>
  <c r="D2" i="28"/>
  <c r="E5" i="24"/>
  <c r="E4" i="24"/>
  <c r="E3" i="24"/>
  <c r="E2" i="24"/>
  <c r="D5" i="24"/>
  <c r="D4" i="24"/>
  <c r="D3" i="24"/>
  <c r="D2" i="24"/>
  <c r="C5" i="24"/>
  <c r="C4" i="24"/>
  <c r="C3" i="24"/>
  <c r="C2" i="24"/>
  <c r="A2" i="24"/>
  <c r="D2" i="23"/>
  <c r="C2" i="23"/>
  <c r="B2" i="23"/>
  <c r="A2" i="23"/>
  <c r="E3" i="22"/>
  <c r="D3" i="22"/>
  <c r="C3" i="22"/>
  <c r="E2" i="22"/>
  <c r="D2" i="22"/>
  <c r="C2" i="22"/>
  <c r="A3" i="22"/>
  <c r="A2" i="22"/>
  <c r="D2" i="21"/>
  <c r="C2" i="21"/>
  <c r="B2" i="21"/>
  <c r="A2" i="21"/>
  <c r="E7" i="20"/>
  <c r="E6" i="20"/>
  <c r="E5" i="20"/>
  <c r="E4" i="20"/>
  <c r="E3" i="20"/>
  <c r="E2" i="20"/>
  <c r="D7" i="20"/>
  <c r="D6" i="20"/>
  <c r="D5" i="20"/>
  <c r="D4" i="20"/>
  <c r="D3" i="20"/>
  <c r="D2" i="20"/>
  <c r="C7" i="20"/>
  <c r="C6" i="20"/>
  <c r="C5" i="20"/>
  <c r="C4" i="20"/>
  <c r="C3" i="20"/>
  <c r="C2" i="20"/>
  <c r="A7" i="20"/>
  <c r="A6" i="20"/>
  <c r="A5" i="20"/>
  <c r="A4" i="20"/>
  <c r="A3" i="20"/>
  <c r="A2" i="20"/>
  <c r="D2" i="25"/>
  <c r="C2" i="25"/>
  <c r="B2" i="25"/>
  <c r="A2" i="25"/>
  <c r="D2" i="19"/>
  <c r="C2" i="19"/>
  <c r="B2" i="19"/>
  <c r="A2" i="19"/>
  <c r="D2" i="18"/>
  <c r="C2" i="18"/>
  <c r="B2" i="18"/>
  <c r="A2" i="18"/>
  <c r="D2" i="3"/>
  <c r="C2" i="3"/>
  <c r="B2" i="3"/>
  <c r="A2" i="3"/>
  <c r="D2" i="2"/>
  <c r="C2" i="2"/>
  <c r="B2" i="2"/>
  <c r="A2" i="2"/>
  <c r="D2" i="26"/>
  <c r="C2" i="26"/>
  <c r="B2" i="26"/>
  <c r="A2" i="26"/>
  <c r="D2" i="1"/>
  <c r="C2" i="1"/>
  <c r="B2" i="1"/>
  <c r="A2" i="1"/>
  <c r="N2" i="1"/>
  <c r="M2" i="1"/>
  <c r="N2" i="26"/>
  <c r="M2" i="26"/>
  <c r="L2" i="2"/>
  <c r="K2" i="2"/>
  <c r="L2" i="3"/>
  <c r="K2" i="3"/>
  <c r="L2" i="18"/>
  <c r="K2" i="18"/>
  <c r="L2" i="19"/>
  <c r="K2" i="19"/>
  <c r="L2" i="25"/>
  <c r="K2" i="25"/>
  <c r="N2" i="20"/>
  <c r="M2" i="20"/>
  <c r="L2" i="21"/>
  <c r="K2" i="21"/>
  <c r="M3" i="22"/>
  <c r="L3" i="22"/>
  <c r="M2" i="22"/>
  <c r="L2" i="22"/>
  <c r="L2" i="23"/>
  <c r="K2" i="23"/>
  <c r="M5" i="24"/>
  <c r="L5" i="24"/>
  <c r="M4" i="24"/>
  <c r="L4" i="24"/>
  <c r="M3" i="24"/>
  <c r="L3" i="24"/>
  <c r="M2" i="24"/>
  <c r="L2" i="24"/>
  <c r="M2" i="28"/>
  <c r="L2" i="28"/>
</calcChain>
</file>

<file path=xl/sharedStrings.xml><?xml version="1.0" encoding="utf-8"?>
<sst xmlns="http://schemas.openxmlformats.org/spreadsheetml/2006/main" count="282" uniqueCount="108">
  <si>
    <t>School</t>
  </si>
  <si>
    <t>Student ID</t>
  </si>
  <si>
    <t>First Name</t>
  </si>
  <si>
    <t>Last Name</t>
  </si>
  <si>
    <t># of excused</t>
  </si>
  <si>
    <t># of unexcused</t>
  </si>
  <si>
    <t>#of days in report period</t>
  </si>
  <si>
    <t>Grading Period / Assessment Date</t>
  </si>
  <si>
    <t>Grading Period</t>
  </si>
  <si>
    <t>Progress Against Goal</t>
  </si>
  <si>
    <t>What was modified in the support plan this grading period?</t>
  </si>
  <si>
    <t>Notes</t>
  </si>
  <si>
    <t>School Year</t>
  </si>
  <si>
    <t>Organization</t>
  </si>
  <si>
    <t># of days in report period</t>
  </si>
  <si>
    <t># of Tardies</t>
  </si>
  <si>
    <t># of Suspensions</t>
  </si>
  <si>
    <t># of Disciplinary Referrals</t>
  </si>
  <si>
    <t>Behavior Incidents Value</t>
  </si>
  <si>
    <t>Conduct Value</t>
  </si>
  <si>
    <t>Progress against goal</t>
  </si>
  <si>
    <t>Core Course</t>
  </si>
  <si>
    <t>Numeric Grade</t>
  </si>
  <si>
    <t>Non-Numeric Grade</t>
  </si>
  <si>
    <t>GPA</t>
  </si>
  <si>
    <t xml:space="preserve">Metric </t>
  </si>
  <si>
    <t>Metric Value</t>
  </si>
  <si>
    <t>Reading Level</t>
  </si>
  <si>
    <t>Grading period</t>
  </si>
  <si>
    <t>Stand. Test Type</t>
  </si>
  <si>
    <t>Stand. Test Score</t>
  </si>
  <si>
    <t>Social Emotional Learning Metric</t>
  </si>
  <si>
    <t>SEL Score</t>
  </si>
  <si>
    <t xml:space="preserve">Student ID </t>
  </si>
  <si>
    <t xml:space="preserve">First Name </t>
  </si>
  <si>
    <t xml:space="preserve">Last Name </t>
  </si>
  <si>
    <t xml:space="preserve">Social Emotional Learning Metric </t>
  </si>
  <si>
    <t xml:space="preserve">Organization </t>
  </si>
  <si>
    <t>Progressing</t>
  </si>
  <si>
    <t xml:space="preserve">No Changes </t>
  </si>
  <si>
    <t>Math 1</t>
  </si>
  <si>
    <t>English/Language Arts</t>
  </si>
  <si>
    <t>Overall SEAD</t>
  </si>
  <si>
    <t>Declined</t>
  </si>
  <si>
    <t xml:space="preserve">Added/Removed Supports </t>
  </si>
  <si>
    <t>Math 2</t>
  </si>
  <si>
    <t>Math</t>
  </si>
  <si>
    <t>Self-Perception (SEAD)</t>
  </si>
  <si>
    <t>No Progress/Positive</t>
  </si>
  <si>
    <t xml:space="preserve">Increased/Decreased Support Frequency </t>
  </si>
  <si>
    <t>Science</t>
  </si>
  <si>
    <t>Self Control (SEAD)</t>
  </si>
  <si>
    <t>No Progress/Negative</t>
  </si>
  <si>
    <t xml:space="preserve">Meeting Frequency </t>
  </si>
  <si>
    <t>Social Studies/History</t>
  </si>
  <si>
    <t>Social Support (SEAD)</t>
  </si>
  <si>
    <t>Value Used As Baseline</t>
  </si>
  <si>
    <t>Another Change</t>
  </si>
  <si>
    <t>Eng/Lang Arts/Reading/Writing 1</t>
  </si>
  <si>
    <t>Global Engagement (SEAD)</t>
  </si>
  <si>
    <t>Exited Before Progress Known</t>
  </si>
  <si>
    <t>Eng/Lang Arts/Reading/Writing 2</t>
  </si>
  <si>
    <t>Social Awareness (SEAD)</t>
  </si>
  <si>
    <t>Other (SEL)</t>
  </si>
  <si>
    <t>Emotional Engagement</t>
  </si>
  <si>
    <t>Social Engagement</t>
  </si>
  <si>
    <t>Behavior Engagement</t>
  </si>
  <si>
    <t>Cognitive Engagement</t>
  </si>
  <si>
    <t>Global Engagement (Engagement Survey)</t>
  </si>
  <si>
    <t xml:space="preserve">List the name of the school as it appears in CISDM </t>
  </si>
  <si>
    <t>Enter the exact Student ID as appears in CISDM</t>
  </si>
  <si>
    <t xml:space="preserve">Optional Field </t>
  </si>
  <si>
    <t xml:space="preserve">Enter the exact Last name for the student as appears in CISDM </t>
  </si>
  <si>
    <t xml:space="preserve">Enter the correct numerical grading period </t>
  </si>
  <si>
    <t xml:space="preserve">Enter the date to reflect either the assessment date or publish date of the student data using the [00/00/0000] format. Example 12/05/2023 </t>
  </si>
  <si>
    <t>Select from drop down</t>
  </si>
  <si>
    <t>You can enter more than one by separating with a comma [Increased/Decreased Support Frequency, Added/Removed Supports]</t>
  </si>
  <si>
    <t>Enter the correct school year in the correct format 2022/2023 SY</t>
  </si>
  <si>
    <t xml:space="preserve">Enter the Organization name as it appears in CISDM </t>
  </si>
  <si>
    <t>Alderwood Elementary</t>
  </si>
  <si>
    <t>CIS of Whatcom County</t>
  </si>
  <si>
    <t>2026/2027 SY</t>
  </si>
  <si>
    <t>Credits Needed/Credit Completion</t>
  </si>
  <si>
    <t>CTE Completion</t>
  </si>
  <si>
    <t>Allen Elementary School</t>
  </si>
  <si>
    <t>Anacortes and Cap Sante High School</t>
  </si>
  <si>
    <t>Anacortes Middle School</t>
  </si>
  <si>
    <t>Blaine Elementary School</t>
  </si>
  <si>
    <t>Blaine Primary School</t>
  </si>
  <si>
    <t>Cascade Middle School</t>
  </si>
  <si>
    <t>Centennial Elementary School</t>
  </si>
  <si>
    <t>Ferndale High School</t>
  </si>
  <si>
    <t>Harriet Rowley Elementary School</t>
  </si>
  <si>
    <t>Horizon Middle School</t>
  </si>
  <si>
    <t>Kendall Elementary School</t>
  </si>
  <si>
    <t>LaVenture Middle School</t>
  </si>
  <si>
    <t>Lincoln Elementary</t>
  </si>
  <si>
    <t>Little Mountain Elementary</t>
  </si>
  <si>
    <t>Lucille Umbarger Middle School</t>
  </si>
  <si>
    <t>Meridian High School</t>
  </si>
  <si>
    <t>Mount Baker Junior High</t>
  </si>
  <si>
    <t>Mount Baker Middle School</t>
  </si>
  <si>
    <t>Mount Vernon High School</t>
  </si>
  <si>
    <t>Shuksan Middle School</t>
  </si>
  <si>
    <t>Squalicum High School</t>
  </si>
  <si>
    <t>Vista Middle School</t>
  </si>
  <si>
    <t>Washington Elementary School</t>
  </si>
  <si>
    <t>West View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</si>
</sst>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rgb="FFFFFFFF"/>
      <name val="Leelawadee U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8"/>
      <color theme="1"/>
      <name val="Courier New"/>
      <family val="3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name val="Courier New"/>
      <family val="3"/>
    </font>
  </fonts>
  <fills count="11">
    <fill>
      <patternFill patternType="none"/>
    </fill>
    <fill>
      <patternFill patternType="gray125"/>
    </fill>
    <fill>
      <patternFill patternType="solid">
        <fgColor rgb="FF00539E"/>
        <bgColor rgb="FF00539E"/>
      </patternFill>
    </fill>
    <fill>
      <patternFill patternType="solid">
        <fgColor theme="1"/>
        <bgColor indexed="64"/>
      </patternFill>
    </fill>
    <fill>
      <patternFill patternType="solid">
        <fgColor rgb="FF00539E"/>
        <bgColor indexed="64"/>
      </patternFill>
    </fill>
    <fill>
      <patternFill patternType="solid">
        <fgColor rgb="FF008451"/>
        <bgColor rgb="FF00539E"/>
      </patternFill>
    </fill>
    <fill>
      <patternFill patternType="solid">
        <fgColor rgb="FFE4EF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539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rgb="FF00539E"/>
      </patternFill>
    </fill>
  </fills>
  <borders count="11">
    <border>
      <left/>
      <right/>
      <top/>
      <bottom/>
      <diagonal/>
    </border>
    <border>
      <left style="thin">
        <color rgb="FF00539E"/>
      </left>
      <right style="thin">
        <color rgb="FF00539E"/>
      </right>
      <top style="thin">
        <color rgb="FF00539E"/>
      </top>
      <bottom style="thin">
        <color rgb="FF00539E"/>
      </bottom>
      <diagonal/>
    </border>
    <border>
      <left style="thin">
        <color rgb="FF00539E"/>
      </left>
      <right/>
      <top style="thin">
        <color rgb="FF00539E"/>
      </top>
      <bottom style="thin">
        <color rgb="FF00539E"/>
      </bottom>
      <diagonal/>
    </border>
    <border>
      <left/>
      <right style="thin">
        <color rgb="FF00539E"/>
      </right>
      <top style="thin">
        <color rgb="FF00539E"/>
      </top>
      <bottom style="thin">
        <color rgb="FF00539E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539E"/>
      </right>
      <top style="medium">
        <color indexed="64"/>
      </top>
      <bottom/>
      <diagonal/>
    </border>
    <border>
      <left style="thin">
        <color rgb="FF00539E"/>
      </left>
      <right style="thin">
        <color rgb="FF00539E"/>
      </right>
      <top style="medium">
        <color indexed="64"/>
      </top>
      <bottom/>
      <diagonal/>
    </border>
    <border>
      <left style="thin">
        <color rgb="FF00539E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0" fillId="3" borderId="0" xfId="0" applyFill="1"/>
    <xf numFmtId="0" fontId="1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/>
    <xf numFmtId="0" fontId="0" fillId="3" borderId="0" xfId="0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1" fillId="4" borderId="1" xfId="0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horizontal="center" vertical="center" wrapText="1" readingOrder="1"/>
    </xf>
    <xf numFmtId="0" fontId="1" fillId="5" borderId="0" xfId="0" applyFont="1" applyFill="1" applyAlignment="1">
      <alignment horizontal="center" vertical="center" wrapText="1" readingOrder="1"/>
    </xf>
    <xf numFmtId="0" fontId="0" fillId="7" borderId="0" xfId="0" applyFill="1"/>
    <xf numFmtId="0" fontId="0" fillId="6" borderId="0" xfId="0" applyFill="1"/>
    <xf numFmtId="0" fontId="0" fillId="7" borderId="0" xfId="0" applyFill="1"/>
    <xf numFmtId="0" fontId="0" fillId="6" borderId="0" xfId="0" applyFill="1"/>
    <xf numFmtId="0" fontId="0" fillId="7" borderId="0" xfId="0" applyFill="1"/>
    <xf numFmtId="0" fontId="0" fillId="6" borderId="0" xfId="0" applyFill="1"/>
    <xf numFmtId="0" fontId="0" fillId="7" borderId="0" xfId="0" applyFill="1"/>
    <xf numFmtId="0" fontId="0" fillId="6" borderId="0" xfId="0" applyFill="1"/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Font="1" applyBorder="1"/>
    <xf numFmtId="0" fontId="1" fillId="8" borderId="1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9" fillId="9" borderId="8" xfId="0" applyFont="1" applyFill="1" applyBorder="1"/>
    <xf numFmtId="0" fontId="9" fillId="9" borderId="9" xfId="0" applyFont="1" applyFill="1" applyBorder="1"/>
    <xf numFmtId="14" fontId="9" fillId="9" borderId="9" xfId="0" applyNumberFormat="1" applyFont="1" applyFill="1" applyBorder="1"/>
    <xf numFmtId="49" fontId="9" fillId="9" borderId="9" xfId="0" applyNumberFormat="1" applyFont="1" applyFill="1" applyBorder="1" applyAlignment="1">
      <alignment wrapText="1"/>
    </xf>
    <xf numFmtId="0" fontId="10" fillId="9" borderId="9" xfId="0" applyFont="1" applyFill="1" applyBorder="1" applyAlignment="1">
      <alignment vertical="center"/>
    </xf>
    <xf numFmtId="0" fontId="9" fillId="9" borderId="10" xfId="0" applyFont="1" applyFill="1" applyBorder="1"/>
    <xf numFmtId="0" fontId="0" fillId="0" borderId="0" xfId="0" applyAlignment="1">
      <alignment wrapText="1"/>
    </xf>
    <xf numFmtId="0" fontId="1" fillId="10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39E"/>
      <color rgb="FF008451"/>
      <color rgb="FF0090D3"/>
      <color rgb="FFE2A7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zoomScaleNormal="100" workbookViewId="0">
      <selection activeCell="K2" sqref="K2"/>
    </sheetView>
  </sheetViews>
  <sheetFormatPr defaultRowHeight="14.5" x14ac:dyDescent="0.35"/>
  <cols>
    <col min="1" max="1" width="30" style="5" customWidth="1"/>
    <col min="2" max="2" width="22.36328125" style="2" customWidth="1"/>
    <col min="3" max="3" width="11" style="2" customWidth="1"/>
    <col min="4" max="4" width="14.453125" style="2" bestFit="1" customWidth="1"/>
    <col min="5" max="5" width="16.90625" customWidth="1"/>
    <col min="6" max="6" width="14.90625" customWidth="1"/>
    <col min="7" max="7" width="18.36328125" bestFit="1" customWidth="1"/>
    <col min="8" max="8" width="19.08984375" style="1" customWidth="1"/>
    <col min="9" max="9" width="15.36328125" style="2" bestFit="1" customWidth="1"/>
    <col min="10" max="10" width="18.90625" style="5" customWidth="1"/>
    <col min="11" max="11" width="30.08984375" style="6" customWidth="1"/>
    <col min="12" max="12" width="21.90625" style="6" customWidth="1"/>
    <col min="13" max="13" width="12.36328125" style="7" bestFit="1" customWidth="1"/>
    <col min="14" max="14" width="36.90625" bestFit="1" customWidth="1"/>
  </cols>
  <sheetData>
    <row r="1" spans="1:14" s="10" customFormat="1" ht="39.75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22" t="s">
        <v>4</v>
      </c>
      <c r="F1" s="22" t="s">
        <v>5</v>
      </c>
      <c r="G1" s="22" t="s">
        <v>6</v>
      </c>
      <c r="H1" s="8" t="s">
        <v>7</v>
      </c>
      <c r="I1" s="8" t="s">
        <v>8</v>
      </c>
      <c r="J1" s="23" t="s">
        <v>9</v>
      </c>
      <c r="K1" s="64" t="s">
        <v>10</v>
      </c>
      <c r="L1" s="8" t="s">
        <v>11</v>
      </c>
      <c r="M1" s="8" t="s">
        <v>12</v>
      </c>
      <c r="N1" s="8" t="s">
        <v>13</v>
      </c>
    </row>
    <row r="2" spans="1:14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E2" s="32"/>
      <c r="G2" s="32"/>
      <c r="H2" s="50">
        <f>CopyFrom!$D$2</f>
        <v>0</v>
      </c>
      <c r="J2" s="47"/>
      <c r="K2" s="48"/>
      <c r="M2" s="6" t="str">
        <f>CopyFrom!$E$2</f>
        <v>2026/2027 SY</v>
      </c>
      <c r="N2" s="48" t="str">
        <f>CopyFrom!$F$2</f>
        <v>CIS of Whatcom County</v>
      </c>
    </row>
    <row r="3" spans="1:14" x14ac:dyDescent="0.35">
      <c r="A3" s="31"/>
      <c r="B3" s="31"/>
      <c r="C3" s="31"/>
      <c r="D3" s="31"/>
      <c r="G3" s="31"/>
      <c r="J3" s="34"/>
      <c r="K3" s="63"/>
      <c r="M3" s="6"/>
      <c r="N3" s="33"/>
    </row>
    <row r="4" spans="1:14" x14ac:dyDescent="0.35">
      <c r="A4" s="32"/>
      <c r="B4" s="32"/>
      <c r="C4" s="32"/>
      <c r="D4" s="32"/>
      <c r="G4" s="32"/>
      <c r="J4" s="34"/>
      <c r="K4" s="63"/>
      <c r="M4" s="6"/>
      <c r="N4" s="33"/>
    </row>
    <row r="5" spans="1:14" x14ac:dyDescent="0.35">
      <c r="A5" s="31"/>
      <c r="B5" s="31"/>
      <c r="C5" s="31"/>
      <c r="D5" s="31"/>
      <c r="G5" s="31"/>
      <c r="J5" s="34"/>
      <c r="K5" s="63"/>
      <c r="M5" s="6"/>
      <c r="N5" s="33"/>
    </row>
    <row r="6" spans="1:14" x14ac:dyDescent="0.35">
      <c r="A6" s="32"/>
      <c r="B6" s="32"/>
      <c r="C6" s="32"/>
      <c r="D6" s="32"/>
      <c r="G6" s="32"/>
      <c r="J6" s="34"/>
      <c r="K6" s="63"/>
      <c r="M6" s="6"/>
      <c r="N6" s="33"/>
    </row>
    <row r="7" spans="1:14" x14ac:dyDescent="0.35">
      <c r="A7" s="31"/>
      <c r="B7" s="31"/>
      <c r="C7" s="31"/>
      <c r="D7" s="31"/>
      <c r="G7" s="31"/>
      <c r="J7" s="34"/>
      <c r="K7" s="63"/>
      <c r="M7" s="6"/>
      <c r="N7" s="33"/>
    </row>
    <row r="8" spans="1:14" x14ac:dyDescent="0.35">
      <c r="K8" s="36"/>
    </row>
    <row r="9" spans="1:14" x14ac:dyDescent="0.35">
      <c r="K9" s="36"/>
    </row>
  </sheetData>
  <phoneticPr fontId="4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J544:J1236</xm:sqref>
        </x14:dataValidation>
        <x14:dataValidation type="list" allowBlank="1" showInputMessage="1" showErrorMessage="1">
          <x14:formula1>
            <xm:f>'Field Options'!$G$2:$G$7</xm:f>
          </x14:formula1>
          <xm:sqref>J2:J543</xm:sqref>
        </x14:dataValidation>
        <x14:dataValidation type="list" allowBlank="1" showInputMessage="1" showErrorMessage="1">
          <x14:formula1>
            <xm:f>'Field Options'!$H$2:$H$6</xm:f>
          </x14:formula1>
          <xm:sqref>K2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zoomScaleNormal="100" workbookViewId="0">
      <selection activeCell="J8" sqref="J8"/>
    </sheetView>
  </sheetViews>
  <sheetFormatPr defaultRowHeight="14.5" x14ac:dyDescent="0.35"/>
  <cols>
    <col min="1" max="1" width="35.90625" style="5" customWidth="1"/>
    <col min="2" max="2" width="10.453125" style="2" bestFit="1" customWidth="1"/>
    <col min="3" max="3" width="10.453125" style="2" customWidth="1"/>
    <col min="4" max="4" width="13.6328125" style="2" bestFit="1" customWidth="1"/>
    <col min="5" max="5" width="16.90625" customWidth="1"/>
    <col min="6" max="6" width="14.90625" customWidth="1"/>
    <col min="7" max="7" width="23.54296875" customWidth="1"/>
    <col min="8" max="8" width="14.36328125" style="1" customWidth="1"/>
    <col min="9" max="9" width="17.6328125" style="2" customWidth="1"/>
    <col min="10" max="10" width="25.6328125" style="5" customWidth="1"/>
    <col min="11" max="11" width="22.08984375" style="6" customWidth="1"/>
    <col min="12" max="12" width="18" style="6" customWidth="1"/>
    <col min="13" max="13" width="14.90625" style="7" customWidth="1"/>
    <col min="14" max="14" width="36.90625" bestFit="1" customWidth="1"/>
  </cols>
  <sheetData>
    <row r="1" spans="1:14" s="10" customFormat="1" ht="48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14</v>
      </c>
      <c r="H1" s="8" t="s">
        <v>7</v>
      </c>
      <c r="I1" s="8" t="s">
        <v>8</v>
      </c>
      <c r="J1" s="23" t="s">
        <v>9</v>
      </c>
      <c r="K1" s="64" t="s">
        <v>10</v>
      </c>
      <c r="L1" s="8" t="s">
        <v>11</v>
      </c>
      <c r="M1" s="8" t="s">
        <v>12</v>
      </c>
      <c r="N1" s="8" t="s">
        <v>13</v>
      </c>
    </row>
    <row r="2" spans="1:14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G2" s="32"/>
      <c r="H2" s="50">
        <f>CopyFrom!$D$2</f>
        <v>0</v>
      </c>
      <c r="I2" s="36"/>
      <c r="J2" s="36"/>
      <c r="K2" s="48"/>
      <c r="M2" s="6" t="str">
        <f>CopyFrom!$E$2</f>
        <v>2026/2027 SY</v>
      </c>
      <c r="N2" s="48" t="str">
        <f>CopyFrom!$F$2</f>
        <v>CIS of Whatcom County</v>
      </c>
    </row>
    <row r="3" spans="1:14" x14ac:dyDescent="0.35">
      <c r="A3" s="31"/>
      <c r="B3" s="31"/>
      <c r="C3" s="31"/>
      <c r="D3" s="31"/>
      <c r="G3" s="31"/>
      <c r="H3" s="35"/>
      <c r="I3" s="36"/>
      <c r="J3" s="36"/>
      <c r="K3" s="36"/>
      <c r="M3" s="6"/>
      <c r="N3" s="33"/>
    </row>
    <row r="4" spans="1:14" x14ac:dyDescent="0.35">
      <c r="A4" s="32"/>
      <c r="B4" s="32"/>
      <c r="C4" s="32"/>
      <c r="D4" s="32"/>
      <c r="G4" s="32"/>
      <c r="H4" s="35"/>
      <c r="I4" s="36"/>
      <c r="J4" s="36"/>
      <c r="K4" s="36"/>
      <c r="M4" s="6"/>
      <c r="N4" s="33"/>
    </row>
    <row r="5" spans="1:14" x14ac:dyDescent="0.35">
      <c r="A5" s="31"/>
      <c r="B5" s="31"/>
      <c r="C5" s="31"/>
      <c r="D5" s="31"/>
      <c r="G5" s="31"/>
      <c r="H5" s="35"/>
      <c r="I5" s="36"/>
      <c r="J5" s="36"/>
      <c r="K5" s="36"/>
      <c r="M5" s="6"/>
      <c r="N5" s="33"/>
    </row>
    <row r="6" spans="1:14" x14ac:dyDescent="0.35">
      <c r="A6" s="32"/>
      <c r="B6" s="32"/>
      <c r="C6" s="32"/>
      <c r="D6" s="32"/>
      <c r="G6" s="32"/>
      <c r="H6" s="35"/>
      <c r="I6" s="36"/>
      <c r="J6" s="36"/>
      <c r="K6" s="36"/>
      <c r="M6" s="6"/>
      <c r="N6" s="33"/>
    </row>
    <row r="7" spans="1:14" x14ac:dyDescent="0.35">
      <c r="A7" s="31"/>
      <c r="B7" s="31"/>
      <c r="C7" s="31"/>
      <c r="D7" s="31"/>
      <c r="G7" s="31"/>
      <c r="H7" s="35"/>
      <c r="I7" s="36"/>
      <c r="J7" s="36"/>
      <c r="K7" s="36"/>
      <c r="M7" s="6"/>
      <c r="N7" s="3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J596:J2789</xm:sqref>
        </x14:dataValidation>
        <x14:dataValidation type="list" allowBlank="1" showInputMessage="1" showErrorMessage="1">
          <x14:formula1>
            <xm:f>'Field Options'!$G$2:$G$7</xm:f>
          </x14:formula1>
          <xm:sqref>J2:J595</xm:sqref>
        </x14:dataValidation>
        <x14:dataValidation type="list" allowBlank="1" showInputMessage="1" showErrorMessage="1">
          <x14:formula1>
            <xm:f>'Field Options'!$H$2:$H$6</xm:f>
          </x14:formula1>
          <xm:sqref>K2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I1" sqref="I1:I2"/>
    </sheetView>
  </sheetViews>
  <sheetFormatPr defaultRowHeight="14.5" x14ac:dyDescent="0.35"/>
  <cols>
    <col min="1" max="1" width="29.453125" customWidth="1"/>
    <col min="2" max="3" width="15.6328125" style="3" customWidth="1"/>
    <col min="4" max="4" width="13.6328125" style="3" bestFit="1" customWidth="1"/>
    <col min="5" max="5" width="14" customWidth="1"/>
    <col min="6" max="6" width="15.54296875" style="1" customWidth="1"/>
    <col min="7" max="7" width="14.453125" bestFit="1" customWidth="1"/>
    <col min="8" max="8" width="18.90625" style="5" customWidth="1"/>
    <col min="9" max="9" width="38.36328125" style="5" customWidth="1"/>
    <col min="10" max="10" width="25.453125" style="5" customWidth="1"/>
    <col min="11" max="11" width="12.08984375" customWidth="1"/>
    <col min="12" max="12" width="36.90625" bestFit="1" customWidth="1"/>
  </cols>
  <sheetData>
    <row r="1" spans="1:12" s="10" customFormat="1" ht="3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15</v>
      </c>
      <c r="F1" s="8" t="s">
        <v>7</v>
      </c>
      <c r="G1" s="8" t="s">
        <v>8</v>
      </c>
      <c r="H1" s="23" t="s">
        <v>9</v>
      </c>
      <c r="I1" s="64" t="s">
        <v>10</v>
      </c>
      <c r="J1" s="8" t="s">
        <v>11</v>
      </c>
      <c r="K1" s="8" t="s">
        <v>12</v>
      </c>
      <c r="L1" s="8" t="s">
        <v>13</v>
      </c>
    </row>
    <row r="2" spans="1:12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F2" s="50">
        <f>CopyFrom!$D$2</f>
        <v>0</v>
      </c>
      <c r="G2" s="36"/>
      <c r="H2" s="36"/>
      <c r="I2" s="48"/>
      <c r="K2" s="6" t="str">
        <f>CopyFrom!$E$2</f>
        <v>2026/2027 SY</v>
      </c>
      <c r="L2" s="48" t="str">
        <f>CopyFrom!$F$2</f>
        <v>CIS of Whatcom County</v>
      </c>
    </row>
    <row r="3" spans="1:12" x14ac:dyDescent="0.35">
      <c r="A3" s="31"/>
      <c r="B3" s="31"/>
      <c r="C3" s="31"/>
      <c r="D3" s="31"/>
      <c r="F3" s="35"/>
      <c r="G3" s="36"/>
      <c r="H3" s="36"/>
      <c r="I3" s="36"/>
      <c r="K3" s="6"/>
      <c r="L3" s="33"/>
    </row>
    <row r="4" spans="1:12" x14ac:dyDescent="0.35">
      <c r="A4" s="32"/>
      <c r="B4" s="32"/>
      <c r="C4" s="32"/>
      <c r="D4" s="32"/>
      <c r="F4" s="35"/>
      <c r="G4" s="36"/>
      <c r="H4" s="36"/>
      <c r="I4" s="36"/>
      <c r="K4" s="6"/>
      <c r="L4" s="33"/>
    </row>
    <row r="5" spans="1:12" x14ac:dyDescent="0.35">
      <c r="A5" s="31"/>
      <c r="B5" s="31"/>
      <c r="C5" s="31"/>
      <c r="D5" s="31"/>
      <c r="F5" s="35"/>
      <c r="G5" s="36"/>
      <c r="H5" s="36"/>
      <c r="I5" s="36"/>
      <c r="K5" s="6"/>
      <c r="L5" s="33"/>
    </row>
    <row r="6" spans="1:12" x14ac:dyDescent="0.35">
      <c r="A6" s="32"/>
      <c r="B6" s="32"/>
      <c r="C6" s="32"/>
      <c r="D6" s="32"/>
      <c r="F6" s="35"/>
      <c r="G6" s="36"/>
      <c r="H6" s="36"/>
      <c r="I6" s="36"/>
      <c r="K6" s="6"/>
      <c r="L6" s="33"/>
    </row>
    <row r="7" spans="1:12" x14ac:dyDescent="0.35">
      <c r="A7" s="31"/>
      <c r="B7" s="31"/>
      <c r="C7" s="31"/>
      <c r="D7" s="31"/>
      <c r="F7" s="35"/>
      <c r="G7" s="36"/>
      <c r="H7" s="36"/>
      <c r="I7" s="36"/>
      <c r="K7" s="6"/>
      <c r="L7" s="3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H506:H2789</xm:sqref>
        </x14:dataValidation>
        <x14:dataValidation type="list" allowBlank="1" showInputMessage="1" showErrorMessage="1">
          <x14:formula1>
            <xm:f>'Field Options'!$G$2:$G$7</xm:f>
          </x14:formula1>
          <xm:sqref>H2:H505</xm:sqref>
        </x14:dataValidation>
        <x14:dataValidation type="list" allowBlank="1" showInputMessage="1" showErrorMessage="1">
          <x14:formula1>
            <xm:f>'Field Options'!$H$2:$H$6</xm:f>
          </x14:formula1>
          <xm:sqref>I2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I1" sqref="I1:I2"/>
    </sheetView>
  </sheetViews>
  <sheetFormatPr defaultRowHeight="14.5" x14ac:dyDescent="0.35"/>
  <cols>
    <col min="1" max="1" width="32.36328125" customWidth="1"/>
    <col min="2" max="2" width="10.453125" bestFit="1" customWidth="1"/>
    <col min="3" max="3" width="10.453125" customWidth="1"/>
    <col min="4" max="4" width="13.6328125" bestFit="1" customWidth="1"/>
    <col min="5" max="5" width="18.6328125" customWidth="1"/>
    <col min="6" max="6" width="12.6328125" style="1" customWidth="1"/>
    <col min="7" max="7" width="17.6328125" customWidth="1"/>
    <col min="8" max="8" width="18.90625" style="5" customWidth="1"/>
    <col min="9" max="9" width="24.90625" style="5" customWidth="1"/>
    <col min="10" max="10" width="19.54296875" style="5" customWidth="1"/>
    <col min="11" max="11" width="17.08984375" style="5" customWidth="1"/>
    <col min="12" max="12" width="36.90625" bestFit="1" customWidth="1"/>
  </cols>
  <sheetData>
    <row r="1" spans="1:12" s="10" customFormat="1" ht="64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16</v>
      </c>
      <c r="F1" s="8" t="s">
        <v>7</v>
      </c>
      <c r="G1" s="8" t="s">
        <v>8</v>
      </c>
      <c r="H1" s="23" t="s">
        <v>9</v>
      </c>
      <c r="I1" s="64" t="s">
        <v>10</v>
      </c>
      <c r="J1" s="8" t="s">
        <v>11</v>
      </c>
      <c r="K1" s="8" t="s">
        <v>12</v>
      </c>
      <c r="L1" s="8" t="s">
        <v>13</v>
      </c>
    </row>
    <row r="2" spans="1:12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F2" s="50">
        <f>CopyFrom!$D$2</f>
        <v>0</v>
      </c>
      <c r="G2" s="36"/>
      <c r="H2" s="36"/>
      <c r="I2" s="48"/>
      <c r="K2" s="6" t="str">
        <f>CopyFrom!$E$2</f>
        <v>2026/2027 SY</v>
      </c>
      <c r="L2" s="48" t="str">
        <f>CopyFrom!$F$2</f>
        <v>CIS of Whatcom County</v>
      </c>
    </row>
    <row r="3" spans="1:12" x14ac:dyDescent="0.35">
      <c r="A3" s="31"/>
      <c r="B3" s="31"/>
      <c r="C3" s="31"/>
      <c r="D3" s="31"/>
      <c r="F3" s="35"/>
      <c r="G3" s="36"/>
      <c r="H3" s="36"/>
      <c r="I3" s="36"/>
      <c r="K3" s="6"/>
      <c r="L3" s="33"/>
    </row>
    <row r="4" spans="1:12" x14ac:dyDescent="0.35">
      <c r="A4" s="32"/>
      <c r="B4" s="32"/>
      <c r="C4" s="32"/>
      <c r="D4" s="32"/>
      <c r="F4" s="35"/>
      <c r="G4" s="36"/>
      <c r="H4" s="36"/>
      <c r="I4" s="36"/>
      <c r="K4" s="6"/>
      <c r="L4" s="33"/>
    </row>
    <row r="5" spans="1:12" x14ac:dyDescent="0.35">
      <c r="A5" s="31"/>
      <c r="B5" s="31"/>
      <c r="C5" s="31"/>
      <c r="D5" s="31"/>
      <c r="F5" s="35"/>
      <c r="G5" s="36"/>
      <c r="H5" s="36"/>
      <c r="I5" s="36"/>
      <c r="K5" s="6"/>
      <c r="L5" s="33"/>
    </row>
    <row r="6" spans="1:12" x14ac:dyDescent="0.35">
      <c r="A6" s="32"/>
      <c r="B6" s="32"/>
      <c r="C6" s="32"/>
      <c r="D6" s="32"/>
      <c r="F6" s="35"/>
      <c r="G6" s="36"/>
      <c r="H6" s="36"/>
      <c r="I6" s="36"/>
      <c r="K6" s="6"/>
      <c r="L6" s="33"/>
    </row>
    <row r="7" spans="1:12" x14ac:dyDescent="0.35">
      <c r="A7" s="31"/>
      <c r="B7" s="31"/>
      <c r="C7" s="31"/>
      <c r="D7" s="31"/>
      <c r="F7" s="35"/>
      <c r="G7" s="36"/>
      <c r="H7" s="36"/>
      <c r="I7" s="36"/>
      <c r="K7" s="6"/>
      <c r="L7" s="3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H552:H1403</xm:sqref>
        </x14:dataValidation>
        <x14:dataValidation type="list" allowBlank="1" showInputMessage="1" showErrorMessage="1">
          <x14:formula1>
            <xm:f>'Field Options'!$G$2:$G$7</xm:f>
          </x14:formula1>
          <xm:sqref>H2:H551</xm:sqref>
        </x14:dataValidation>
        <x14:dataValidation type="list" allowBlank="1" showInputMessage="1" showErrorMessage="1">
          <x14:formula1>
            <xm:f>'Field Options'!$H$2:$H$6</xm:f>
          </x14:formula1>
          <xm:sqref>I2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I1" sqref="I1:I2"/>
    </sheetView>
  </sheetViews>
  <sheetFormatPr defaultRowHeight="14.5" x14ac:dyDescent="0.35"/>
  <cols>
    <col min="1" max="1" width="36.453125" customWidth="1"/>
    <col min="2" max="2" width="10.453125" bestFit="1" customWidth="1"/>
    <col min="3" max="3" width="10.453125" customWidth="1"/>
    <col min="4" max="4" width="16.453125" customWidth="1"/>
    <col min="5" max="5" width="15.6328125" bestFit="1" customWidth="1"/>
    <col min="6" max="6" width="10.453125" style="1" bestFit="1" customWidth="1"/>
    <col min="7" max="7" width="14.453125" customWidth="1"/>
    <col min="8" max="8" width="19.90625" style="5" customWidth="1"/>
    <col min="9" max="9" width="27" style="5" customWidth="1"/>
    <col min="10" max="10" width="14.90625" style="5" customWidth="1"/>
    <col min="11" max="11" width="12.36328125" style="6" bestFit="1" customWidth="1"/>
    <col min="12" max="12" width="36.90625" bestFit="1" customWidth="1"/>
  </cols>
  <sheetData>
    <row r="1" spans="1:12" s="10" customFormat="1" ht="64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17</v>
      </c>
      <c r="F1" s="12" t="s">
        <v>7</v>
      </c>
      <c r="G1" s="15" t="s">
        <v>8</v>
      </c>
      <c r="H1" s="24" t="s">
        <v>9</v>
      </c>
      <c r="I1" s="64" t="s">
        <v>10</v>
      </c>
      <c r="J1" s="13" t="s">
        <v>11</v>
      </c>
      <c r="K1" s="8" t="s">
        <v>12</v>
      </c>
      <c r="L1" s="8" t="s">
        <v>13</v>
      </c>
    </row>
    <row r="2" spans="1:12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F2" s="50">
        <f>CopyFrom!$D$2</f>
        <v>0</v>
      </c>
      <c r="G2" s="36"/>
      <c r="H2" s="36"/>
      <c r="I2" s="48"/>
      <c r="K2" s="6" t="str">
        <f>CopyFrom!$E$2</f>
        <v>2026/2027 SY</v>
      </c>
      <c r="L2" s="48" t="str">
        <f>CopyFrom!$F$2</f>
        <v>CIS of Whatcom County</v>
      </c>
    </row>
    <row r="3" spans="1:12" x14ac:dyDescent="0.35">
      <c r="A3" s="31"/>
      <c r="B3" s="31"/>
      <c r="C3" s="31"/>
      <c r="D3" s="31"/>
      <c r="F3" s="35"/>
      <c r="G3" s="36"/>
      <c r="H3" s="36"/>
      <c r="I3" s="36"/>
      <c r="L3" s="33"/>
    </row>
    <row r="4" spans="1:12" x14ac:dyDescent="0.35">
      <c r="A4" s="32"/>
      <c r="B4" s="32"/>
      <c r="C4" s="32"/>
      <c r="D4" s="32"/>
      <c r="F4" s="35"/>
      <c r="G4" s="36"/>
      <c r="H4" s="36"/>
      <c r="I4" s="36"/>
      <c r="L4" s="33"/>
    </row>
    <row r="5" spans="1:12" x14ac:dyDescent="0.35">
      <c r="A5" s="31"/>
      <c r="B5" s="31"/>
      <c r="C5" s="31"/>
      <c r="D5" s="31"/>
      <c r="F5" s="35"/>
      <c r="G5" s="36"/>
      <c r="H5" s="36"/>
      <c r="I5" s="36"/>
      <c r="L5" s="33"/>
    </row>
    <row r="6" spans="1:12" x14ac:dyDescent="0.35">
      <c r="A6" s="32"/>
      <c r="B6" s="32"/>
      <c r="C6" s="32"/>
      <c r="D6" s="32"/>
      <c r="F6" s="35"/>
      <c r="G6" s="36"/>
      <c r="H6" s="36"/>
      <c r="I6" s="36"/>
      <c r="L6" s="33"/>
    </row>
    <row r="7" spans="1:12" x14ac:dyDescent="0.35">
      <c r="A7" s="31"/>
      <c r="B7" s="31"/>
      <c r="C7" s="31"/>
      <c r="D7" s="31"/>
      <c r="F7" s="35"/>
      <c r="G7" s="36"/>
      <c r="H7" s="36"/>
      <c r="I7" s="36"/>
      <c r="L7" s="3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H579:H993</xm:sqref>
        </x14:dataValidation>
        <x14:dataValidation type="list" allowBlank="1" showInputMessage="1" showErrorMessage="1">
          <x14:formula1>
            <xm:f>'Field Options'!$G$2:$G$7</xm:f>
          </x14:formula1>
          <xm:sqref>H2:H578</xm:sqref>
        </x14:dataValidation>
        <x14:dataValidation type="list" allowBlank="1" showInputMessage="1" showErrorMessage="1">
          <x14:formula1>
            <xm:f>'Field Options'!$H$2:$H$6</xm:f>
          </x14:formula1>
          <xm:sqref>I2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I1" sqref="I1:I2"/>
    </sheetView>
  </sheetViews>
  <sheetFormatPr defaultRowHeight="14.5" x14ac:dyDescent="0.35"/>
  <cols>
    <col min="1" max="1" width="43.54296875" customWidth="1"/>
    <col min="2" max="2" width="10.453125" bestFit="1" customWidth="1"/>
    <col min="3" max="3" width="10.453125" customWidth="1"/>
    <col min="4" max="4" width="13.6328125" bestFit="1" customWidth="1"/>
    <col min="5" max="5" width="22.36328125" customWidth="1"/>
    <col min="6" max="6" width="19.54296875" style="1" customWidth="1"/>
    <col min="7" max="7" width="14.453125" customWidth="1"/>
    <col min="8" max="8" width="18.90625" style="5" customWidth="1"/>
    <col min="9" max="9" width="27.6328125" style="5" customWidth="1"/>
    <col min="10" max="10" width="37.36328125" style="5" customWidth="1"/>
    <col min="11" max="11" width="18" style="6" customWidth="1"/>
    <col min="12" max="12" width="36.90625" bestFit="1" customWidth="1"/>
  </cols>
  <sheetData>
    <row r="1" spans="1:12" s="10" customFormat="1" ht="49.5" customHeight="1" x14ac:dyDescent="0.3">
      <c r="A1" s="8" t="s">
        <v>0</v>
      </c>
      <c r="B1" s="11" t="s">
        <v>1</v>
      </c>
      <c r="C1" s="8" t="s">
        <v>2</v>
      </c>
      <c r="D1" s="8" t="s">
        <v>3</v>
      </c>
      <c r="E1" s="8" t="s">
        <v>18</v>
      </c>
      <c r="F1" s="8" t="s">
        <v>7</v>
      </c>
      <c r="G1" s="8" t="s">
        <v>8</v>
      </c>
      <c r="H1" s="23" t="s">
        <v>9</v>
      </c>
      <c r="I1" s="64" t="s">
        <v>10</v>
      </c>
      <c r="J1" s="8" t="s">
        <v>11</v>
      </c>
      <c r="K1" s="8" t="s">
        <v>12</v>
      </c>
      <c r="L1" s="8" t="s">
        <v>13</v>
      </c>
    </row>
    <row r="2" spans="1:12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F2" s="50">
        <f>CopyFrom!$D$2</f>
        <v>0</v>
      </c>
      <c r="I2" s="48"/>
      <c r="K2" s="6" t="str">
        <f>CopyFrom!$E$2</f>
        <v>2026/2027 SY</v>
      </c>
      <c r="L2" s="48" t="str">
        <f>CopyFrom!$F$2</f>
        <v>CIS of Whatcom County</v>
      </c>
    </row>
    <row r="3" spans="1:12" x14ac:dyDescent="0.35">
      <c r="A3" s="31"/>
      <c r="B3" s="25"/>
      <c r="C3" s="29"/>
      <c r="D3" s="27"/>
      <c r="I3" s="36"/>
      <c r="L3" s="33"/>
    </row>
    <row r="4" spans="1:12" x14ac:dyDescent="0.35">
      <c r="A4" s="32"/>
      <c r="B4" s="26"/>
      <c r="C4" s="30"/>
      <c r="D4" s="28"/>
      <c r="I4" s="36"/>
      <c r="L4" s="33"/>
    </row>
    <row r="5" spans="1:12" x14ac:dyDescent="0.35">
      <c r="A5" s="31"/>
      <c r="B5" s="25"/>
      <c r="C5" s="29"/>
      <c r="D5" s="27"/>
      <c r="I5" s="36"/>
      <c r="L5" s="33"/>
    </row>
    <row r="6" spans="1:12" x14ac:dyDescent="0.35">
      <c r="A6" s="32"/>
      <c r="B6" s="26"/>
      <c r="C6" s="30"/>
      <c r="D6" s="28"/>
      <c r="I6" s="36"/>
      <c r="L6" s="33"/>
    </row>
    <row r="7" spans="1:12" x14ac:dyDescent="0.35">
      <c r="A7" s="31"/>
      <c r="B7" s="25"/>
      <c r="C7" s="29"/>
      <c r="D7" s="27"/>
      <c r="I7" s="36"/>
      <c r="L7" s="3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H550:H1368</xm:sqref>
        </x14:dataValidation>
        <x14:dataValidation type="list" allowBlank="1" showInputMessage="1" showErrorMessage="1">
          <x14:formula1>
            <xm:f>'Field Options'!$G$2:$G$7</xm:f>
          </x14:formula1>
          <xm:sqref>H2:H549</xm:sqref>
        </x14:dataValidation>
        <x14:dataValidation type="list" allowBlank="1" showInputMessage="1" showErrorMessage="1">
          <x14:formula1>
            <xm:f>'Field Options'!$H$2:$H$6</xm:f>
          </x14:formula1>
          <xm:sqref>I2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I1" sqref="I1:I2"/>
    </sheetView>
  </sheetViews>
  <sheetFormatPr defaultRowHeight="14.5" x14ac:dyDescent="0.35"/>
  <cols>
    <col min="1" max="1" width="36.54296875" customWidth="1"/>
    <col min="2" max="2" width="10.453125" bestFit="1" customWidth="1"/>
    <col min="3" max="3" width="10.453125" customWidth="1"/>
    <col min="4" max="4" width="13.6328125" bestFit="1" customWidth="1"/>
    <col min="5" max="5" width="14" bestFit="1" customWidth="1"/>
    <col min="6" max="6" width="16" style="1" customWidth="1"/>
    <col min="7" max="7" width="14.453125" customWidth="1"/>
    <col min="8" max="8" width="23.54296875" style="5" customWidth="1"/>
    <col min="9" max="9" width="22.08984375" style="5" customWidth="1"/>
    <col min="10" max="10" width="18.6328125" style="5" customWidth="1"/>
    <col min="11" max="11" width="12.36328125" style="6" bestFit="1" customWidth="1"/>
    <col min="12" max="12" width="36.90625" bestFit="1" customWidth="1"/>
  </cols>
  <sheetData>
    <row r="1" spans="1:12" s="10" customFormat="1" ht="48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19</v>
      </c>
      <c r="F1" s="8" t="s">
        <v>7</v>
      </c>
      <c r="G1" s="8" t="s">
        <v>8</v>
      </c>
      <c r="H1" s="23" t="s">
        <v>20</v>
      </c>
      <c r="I1" s="64" t="s">
        <v>10</v>
      </c>
      <c r="J1" s="8" t="s">
        <v>11</v>
      </c>
      <c r="K1" s="8" t="s">
        <v>12</v>
      </c>
      <c r="L1" s="8" t="s">
        <v>13</v>
      </c>
    </row>
    <row r="2" spans="1:12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F2" s="50">
        <f>CopyFrom!$D$2</f>
        <v>0</v>
      </c>
      <c r="G2" s="36"/>
      <c r="H2" s="36"/>
      <c r="I2" s="48"/>
      <c r="K2" s="6" t="str">
        <f>CopyFrom!$E$2</f>
        <v>2026/2027 SY</v>
      </c>
      <c r="L2" s="48" t="str">
        <f>CopyFrom!$F$2</f>
        <v>CIS of Whatcom County</v>
      </c>
    </row>
    <row r="3" spans="1:12" x14ac:dyDescent="0.35">
      <c r="A3" s="31"/>
      <c r="B3" s="31"/>
      <c r="C3" s="31"/>
      <c r="D3" s="31"/>
      <c r="F3" s="35"/>
      <c r="G3" s="36"/>
      <c r="H3" s="36"/>
      <c r="I3" s="36"/>
      <c r="L3" s="33"/>
    </row>
    <row r="4" spans="1:12" x14ac:dyDescent="0.35">
      <c r="A4" s="32"/>
      <c r="B4" s="32"/>
      <c r="C4" s="32"/>
      <c r="D4" s="32"/>
      <c r="F4" s="35"/>
      <c r="G4" s="36"/>
      <c r="H4" s="36"/>
      <c r="I4" s="36"/>
      <c r="L4" s="33"/>
    </row>
    <row r="5" spans="1:12" x14ac:dyDescent="0.35">
      <c r="A5" s="31"/>
      <c r="B5" s="31"/>
      <c r="C5" s="31"/>
      <c r="D5" s="31"/>
      <c r="F5" s="35"/>
      <c r="G5" s="36"/>
      <c r="H5" s="36"/>
      <c r="I5" s="36"/>
      <c r="L5" s="33"/>
    </row>
    <row r="6" spans="1:12" x14ac:dyDescent="0.35">
      <c r="A6" s="32"/>
      <c r="B6" s="32"/>
      <c r="C6" s="32"/>
      <c r="D6" s="32"/>
      <c r="F6" s="35"/>
      <c r="G6" s="36"/>
      <c r="H6" s="36"/>
      <c r="I6" s="36"/>
      <c r="L6" s="33"/>
    </row>
    <row r="7" spans="1:12" x14ac:dyDescent="0.35">
      <c r="A7" s="31"/>
      <c r="B7" s="31"/>
      <c r="C7" s="31"/>
      <c r="D7" s="31"/>
      <c r="F7" s="35"/>
      <c r="G7" s="36"/>
      <c r="H7" s="36"/>
      <c r="I7" s="36"/>
      <c r="L7" s="3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H383:H786</xm:sqref>
        </x14:dataValidation>
        <x14:dataValidation type="list" allowBlank="1" showInputMessage="1" showErrorMessage="1">
          <x14:formula1>
            <xm:f>'Field Options'!$G$2:$G$7</xm:f>
          </x14:formula1>
          <xm:sqref>H2:H382</xm:sqref>
        </x14:dataValidation>
        <x14:dataValidation type="list" allowBlank="1" showInputMessage="1" showErrorMessage="1">
          <x14:formula1>
            <xm:f>'Field Options'!$H$2:$H$6</xm:f>
          </x14:formula1>
          <xm:sqref>I2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opLeftCell="C1" workbookViewId="0">
      <selection activeCell="K1" sqref="K1:K2"/>
    </sheetView>
  </sheetViews>
  <sheetFormatPr defaultRowHeight="14.5" x14ac:dyDescent="0.35"/>
  <cols>
    <col min="1" max="1" width="35.90625" customWidth="1"/>
    <col min="2" max="2" width="29.6328125" customWidth="1"/>
    <col min="3" max="3" width="16.6328125" style="4" customWidth="1"/>
    <col min="4" max="4" width="10.453125" style="4" customWidth="1"/>
    <col min="5" max="5" width="13.6328125" style="4" bestFit="1" customWidth="1"/>
    <col min="6" max="6" width="14.36328125" bestFit="1" customWidth="1"/>
    <col min="7" max="7" width="20.6328125" customWidth="1"/>
    <col min="8" max="8" width="17.08984375" style="1" customWidth="1"/>
    <col min="9" max="9" width="18.6328125" customWidth="1"/>
    <col min="10" max="10" width="24.08984375" style="5" customWidth="1"/>
    <col min="11" max="11" width="35.54296875" style="5" customWidth="1"/>
    <col min="12" max="12" width="24.6328125" style="5" customWidth="1"/>
    <col min="13" max="13" width="12.36328125" style="5" bestFit="1" customWidth="1"/>
    <col min="14" max="14" width="36.90625" bestFit="1" customWidth="1"/>
  </cols>
  <sheetData>
    <row r="1" spans="1:14" s="9" customFormat="1" ht="32" x14ac:dyDescent="0.3">
      <c r="A1" s="8" t="s">
        <v>0</v>
      </c>
      <c r="B1" s="23" t="s">
        <v>21</v>
      </c>
      <c r="C1" s="8" t="s">
        <v>1</v>
      </c>
      <c r="D1" s="8" t="s">
        <v>2</v>
      </c>
      <c r="E1" s="8" t="s">
        <v>3</v>
      </c>
      <c r="F1" s="8" t="s">
        <v>22</v>
      </c>
      <c r="G1" s="8" t="s">
        <v>23</v>
      </c>
      <c r="H1" s="8" t="s">
        <v>7</v>
      </c>
      <c r="I1" s="8" t="s">
        <v>8</v>
      </c>
      <c r="J1" s="23" t="s">
        <v>9</v>
      </c>
      <c r="K1" s="64" t="s">
        <v>10</v>
      </c>
      <c r="L1" s="8" t="s">
        <v>11</v>
      </c>
      <c r="M1" s="8" t="s">
        <v>12</v>
      </c>
      <c r="N1" s="8" t="s">
        <v>13</v>
      </c>
    </row>
    <row r="2" spans="1:14" x14ac:dyDescent="0.35">
      <c r="A2" s="48">
        <f>CopyFrom!$G$2</f>
        <v>0</v>
      </c>
      <c r="B2" s="38" t="s">
        <v>40</v>
      </c>
      <c r="C2" s="32">
        <f>CopyFrom!$A$2</f>
        <v>0</v>
      </c>
      <c r="D2" s="48">
        <f>CopyFrom!$B$2</f>
        <v>0</v>
      </c>
      <c r="E2" s="48">
        <f>CopyFrom!$C$2</f>
        <v>0</v>
      </c>
      <c r="F2" s="48"/>
      <c r="H2" s="50">
        <f>CopyFrom!$D$2</f>
        <v>0</v>
      </c>
      <c r="I2" s="36"/>
      <c r="J2" s="36"/>
      <c r="K2" s="48"/>
      <c r="M2" s="6" t="str">
        <f>CopyFrom!$E$2</f>
        <v>2026/2027 SY</v>
      </c>
      <c r="N2" s="48" t="str">
        <f>CopyFrom!$F$2</f>
        <v>CIS of Whatcom County</v>
      </c>
    </row>
    <row r="3" spans="1:14" x14ac:dyDescent="0.35">
      <c r="A3" s="48">
        <f>CopyFrom!$G$2</f>
        <v>0</v>
      </c>
      <c r="B3" s="38" t="s">
        <v>45</v>
      </c>
      <c r="C3" s="32">
        <f>CopyFrom!$A$2</f>
        <v>0</v>
      </c>
      <c r="D3" s="48">
        <f>CopyFrom!$B$2</f>
        <v>0</v>
      </c>
      <c r="E3" s="48">
        <f>CopyFrom!$C$2</f>
        <v>0</v>
      </c>
      <c r="H3" s="50">
        <f>CopyFrom!$D$2</f>
        <v>0</v>
      </c>
      <c r="I3" s="36"/>
      <c r="J3" s="36"/>
      <c r="K3" s="48"/>
      <c r="M3" s="6" t="str">
        <f>CopyFrom!$E$2</f>
        <v>2026/2027 SY</v>
      </c>
      <c r="N3" s="48" t="str">
        <f>CopyFrom!$F$2</f>
        <v>CIS of Whatcom County</v>
      </c>
    </row>
    <row r="4" spans="1:14" x14ac:dyDescent="0.35">
      <c r="A4" s="48">
        <f>CopyFrom!$G$2</f>
        <v>0</v>
      </c>
      <c r="B4" s="38" t="s">
        <v>50</v>
      </c>
      <c r="C4" s="32">
        <f>CopyFrom!$A$2</f>
        <v>0</v>
      </c>
      <c r="D4" s="48">
        <f>CopyFrom!$B$2</f>
        <v>0</v>
      </c>
      <c r="E4" s="48">
        <f>CopyFrom!$C$2</f>
        <v>0</v>
      </c>
      <c r="G4" s="32"/>
      <c r="H4" s="50">
        <f>CopyFrom!$D$2</f>
        <v>0</v>
      </c>
      <c r="I4" s="36"/>
      <c r="J4" s="36"/>
      <c r="K4" s="48"/>
      <c r="M4" s="6" t="str">
        <f>CopyFrom!$E$2</f>
        <v>2026/2027 SY</v>
      </c>
      <c r="N4" s="48" t="str">
        <f>CopyFrom!$F$2</f>
        <v>CIS of Whatcom County</v>
      </c>
    </row>
    <row r="5" spans="1:14" x14ac:dyDescent="0.35">
      <c r="A5" s="48">
        <f>CopyFrom!$G$2</f>
        <v>0</v>
      </c>
      <c r="B5" s="37" t="s">
        <v>54</v>
      </c>
      <c r="C5" s="32">
        <f>CopyFrom!$A$2</f>
        <v>0</v>
      </c>
      <c r="D5" s="48">
        <f>CopyFrom!$B$2</f>
        <v>0</v>
      </c>
      <c r="E5" s="48">
        <f>CopyFrom!$C$2</f>
        <v>0</v>
      </c>
      <c r="G5" s="31"/>
      <c r="H5" s="50">
        <f>CopyFrom!$D$2</f>
        <v>0</v>
      </c>
      <c r="I5" s="36"/>
      <c r="J5" s="36"/>
      <c r="K5" s="48"/>
      <c r="M5" s="6" t="str">
        <f>CopyFrom!$E$2</f>
        <v>2026/2027 SY</v>
      </c>
      <c r="N5" s="48" t="str">
        <f>CopyFrom!$F$2</f>
        <v>CIS of Whatcom County</v>
      </c>
    </row>
    <row r="6" spans="1:14" x14ac:dyDescent="0.35">
      <c r="A6" s="48">
        <f>CopyFrom!$G$2</f>
        <v>0</v>
      </c>
      <c r="B6" s="37" t="s">
        <v>58</v>
      </c>
      <c r="C6" s="32">
        <f>CopyFrom!$A$2</f>
        <v>0</v>
      </c>
      <c r="D6" s="48">
        <f>CopyFrom!$B$2</f>
        <v>0</v>
      </c>
      <c r="E6" s="48">
        <f>CopyFrom!$C$2</f>
        <v>0</v>
      </c>
      <c r="H6" s="50">
        <f>CopyFrom!$D$2</f>
        <v>0</v>
      </c>
      <c r="I6" s="36"/>
      <c r="J6" s="36"/>
      <c r="K6" s="48"/>
      <c r="M6" s="6" t="str">
        <f>CopyFrom!$E$2</f>
        <v>2026/2027 SY</v>
      </c>
      <c r="N6" s="48" t="str">
        <f>CopyFrom!$F$2</f>
        <v>CIS of Whatcom County</v>
      </c>
    </row>
    <row r="7" spans="1:14" x14ac:dyDescent="0.35">
      <c r="A7" s="48">
        <f>CopyFrom!$G$2</f>
        <v>0</v>
      </c>
      <c r="B7" s="37" t="s">
        <v>61</v>
      </c>
      <c r="C7" s="32">
        <f>CopyFrom!$A$2</f>
        <v>0</v>
      </c>
      <c r="D7" s="48">
        <f>CopyFrom!$B$2</f>
        <v>0</v>
      </c>
      <c r="E7" s="48">
        <f>CopyFrom!$C$2</f>
        <v>0</v>
      </c>
      <c r="H7" s="50">
        <f>CopyFrom!$D$2</f>
        <v>0</v>
      </c>
      <c r="I7" s="36"/>
      <c r="J7" s="36"/>
      <c r="K7" s="48"/>
      <c r="M7" s="6" t="str">
        <f>CopyFrom!$E$2</f>
        <v>2026/2027 SY</v>
      </c>
      <c r="N7" s="48" t="str">
        <f>CopyFrom!$F$2</f>
        <v>CIS of Whatcom County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'Field Options'!$I$2:$I$7</xm:f>
          </x14:formula1>
          <xm:sqref>B8:B1976</xm:sqref>
        </x14:dataValidation>
        <x14:dataValidation type="list" allowBlank="1" showInputMessage="1" showErrorMessage="1">
          <x14:formula1>
            <xm:f>'Field Options'!$G$2:$G$6</xm:f>
          </x14:formula1>
          <xm:sqref>J400:J1230</xm:sqref>
        </x14:dataValidation>
        <x14:dataValidation type="list" allowBlank="1" showInputMessage="1" showErrorMessage="1">
          <x14:formula1>
            <xm:f>'Field Options'!$G$2:$G$7</xm:f>
          </x14:formula1>
          <xm:sqref>J2:J399</xm:sqref>
        </x14:dataValidation>
        <x14:dataValidation type="list" allowBlank="1" showInputMessage="1" showErrorMessage="1">
          <x14:formula1>
            <xm:f>'Field Options'!$H$2:$H$6</xm:f>
          </x14:formula1>
          <xm:sqref>K2:K7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I2" sqref="I2"/>
    </sheetView>
  </sheetViews>
  <sheetFormatPr defaultRowHeight="14.5" x14ac:dyDescent="0.35"/>
  <cols>
    <col min="1" max="1" width="35.08984375" customWidth="1"/>
    <col min="2" max="2" width="10.453125" bestFit="1" customWidth="1"/>
    <col min="3" max="3" width="10.453125" customWidth="1"/>
    <col min="4" max="4" width="13.6328125" bestFit="1" customWidth="1"/>
    <col min="5" max="5" width="19.08984375" customWidth="1"/>
    <col min="6" max="6" width="11.453125" style="1" customWidth="1"/>
    <col min="7" max="7" width="19.08984375" customWidth="1"/>
    <col min="8" max="8" width="19.08984375" style="5" customWidth="1"/>
    <col min="9" max="9" width="32.36328125" style="5" customWidth="1"/>
    <col min="10" max="10" width="26.453125" style="5" customWidth="1"/>
    <col min="11" max="11" width="19.08984375" style="5" customWidth="1"/>
    <col min="12" max="12" width="36.90625" bestFit="1" customWidth="1"/>
  </cols>
  <sheetData>
    <row r="1" spans="1:12" s="9" customFormat="1" ht="64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24</v>
      </c>
      <c r="F1" s="8" t="s">
        <v>7</v>
      </c>
      <c r="G1" s="8" t="s">
        <v>8</v>
      </c>
      <c r="H1" s="23" t="s">
        <v>20</v>
      </c>
      <c r="I1" s="64" t="s">
        <v>10</v>
      </c>
      <c r="J1" s="8" t="s">
        <v>11</v>
      </c>
      <c r="K1" s="8" t="s">
        <v>12</v>
      </c>
      <c r="L1" s="8" t="s">
        <v>13</v>
      </c>
    </row>
    <row r="2" spans="1:12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F2" s="50">
        <f>CopyFrom!$D$2</f>
        <v>0</v>
      </c>
      <c r="G2" s="36"/>
      <c r="H2" s="36"/>
      <c r="I2" s="48"/>
      <c r="K2" s="6" t="str">
        <f>CopyFrom!$E$2</f>
        <v>2026/2027 SY</v>
      </c>
      <c r="L2" s="48" t="str">
        <f>CopyFrom!$F$2</f>
        <v>CIS of Whatcom County</v>
      </c>
    </row>
    <row r="3" spans="1:12" x14ac:dyDescent="0.35">
      <c r="A3" s="31"/>
      <c r="B3" s="31"/>
      <c r="C3" s="31"/>
      <c r="D3" s="31"/>
      <c r="F3" s="35"/>
      <c r="G3" s="36"/>
      <c r="H3" s="36"/>
      <c r="I3" s="36"/>
      <c r="K3" s="6"/>
      <c r="L3" s="33"/>
    </row>
    <row r="4" spans="1:12" x14ac:dyDescent="0.35">
      <c r="A4" s="32"/>
      <c r="B4" s="32"/>
      <c r="C4" s="32"/>
      <c r="D4" s="32"/>
      <c r="F4" s="35"/>
      <c r="G4" s="36"/>
      <c r="H4" s="36"/>
      <c r="I4" s="36"/>
      <c r="K4" s="6"/>
      <c r="L4" s="33"/>
    </row>
    <row r="5" spans="1:12" x14ac:dyDescent="0.35">
      <c r="A5" s="31"/>
      <c r="B5" s="31"/>
      <c r="C5" s="31"/>
      <c r="D5" s="31"/>
      <c r="F5" s="35"/>
      <c r="G5" s="36"/>
      <c r="H5" s="36"/>
      <c r="I5" s="36"/>
      <c r="K5" s="6"/>
      <c r="L5" s="33"/>
    </row>
    <row r="6" spans="1:12" x14ac:dyDescent="0.35">
      <c r="A6" s="32"/>
      <c r="B6" s="32"/>
      <c r="C6" s="32"/>
      <c r="D6" s="32"/>
      <c r="F6" s="35"/>
      <c r="G6" s="36"/>
      <c r="H6" s="36"/>
      <c r="I6" s="36"/>
      <c r="K6" s="6"/>
      <c r="L6" s="33"/>
    </row>
    <row r="7" spans="1:12" x14ac:dyDescent="0.35">
      <c r="A7" s="31"/>
      <c r="B7" s="31"/>
      <c r="C7" s="31"/>
      <c r="D7" s="31"/>
      <c r="F7" s="35"/>
      <c r="G7" s="36"/>
      <c r="H7" s="36"/>
      <c r="I7" s="36"/>
      <c r="K7" s="6"/>
      <c r="L7" s="3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H563:H2222</xm:sqref>
        </x14:dataValidation>
        <x14:dataValidation type="list" allowBlank="1" showInputMessage="1" showErrorMessage="1">
          <x14:formula1>
            <xm:f>'Field Options'!$G$2:$G$7</xm:f>
          </x14:formula1>
          <xm:sqref>H2:H562</xm:sqref>
        </x14:dataValidation>
        <x14:dataValidation type="list" allowBlank="1" showInputMessage="1" showErrorMessage="1">
          <x14:formula1>
            <xm:f>'Field Options'!$H$2:$H$6</xm:f>
          </x14:formula1>
          <xm:sqref>I2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J1" sqref="J1:J2"/>
    </sheetView>
  </sheetViews>
  <sheetFormatPr defaultRowHeight="14.5" x14ac:dyDescent="0.35"/>
  <cols>
    <col min="1" max="1" width="31" customWidth="1"/>
    <col min="2" max="2" width="33.36328125" customWidth="1"/>
    <col min="3" max="3" width="10.453125" bestFit="1" customWidth="1"/>
    <col min="4" max="4" width="10.453125" customWidth="1"/>
    <col min="5" max="5" width="13.6328125" bestFit="1" customWidth="1"/>
    <col min="6" max="6" width="14.54296875" bestFit="1" customWidth="1"/>
    <col min="7" max="7" width="21" style="1" customWidth="1"/>
    <col min="8" max="8" width="14.453125" bestFit="1" customWidth="1"/>
    <col min="9" max="9" width="20.36328125" style="5" bestFit="1" customWidth="1"/>
    <col min="10" max="10" width="31" style="5" customWidth="1"/>
    <col min="11" max="11" width="33.90625" style="5" customWidth="1"/>
    <col min="12" max="12" width="23.36328125" style="5" customWidth="1"/>
    <col min="13" max="13" width="36.90625" bestFit="1" customWidth="1"/>
  </cols>
  <sheetData>
    <row r="1" spans="1:13" s="9" customFormat="1" ht="32" x14ac:dyDescent="0.3">
      <c r="A1" s="8" t="s">
        <v>0</v>
      </c>
      <c r="B1" s="8" t="s">
        <v>25</v>
      </c>
      <c r="C1" s="8" t="s">
        <v>1</v>
      </c>
      <c r="D1" s="8" t="s">
        <v>2</v>
      </c>
      <c r="E1" s="8" t="s">
        <v>3</v>
      </c>
      <c r="F1" s="8" t="s">
        <v>26</v>
      </c>
      <c r="G1" s="8" t="s">
        <v>7</v>
      </c>
      <c r="H1" s="8" t="s">
        <v>8</v>
      </c>
      <c r="I1" s="23" t="s">
        <v>9</v>
      </c>
      <c r="J1" s="64" t="s">
        <v>10</v>
      </c>
      <c r="K1" s="8" t="s">
        <v>11</v>
      </c>
      <c r="L1" s="8" t="s">
        <v>12</v>
      </c>
      <c r="M1" s="8" t="s">
        <v>13</v>
      </c>
    </row>
    <row r="2" spans="1:13" x14ac:dyDescent="0.35">
      <c r="A2" s="48">
        <f>CopyFrom!$G$2</f>
        <v>0</v>
      </c>
      <c r="B2" s="39" t="s">
        <v>82</v>
      </c>
      <c r="C2" s="32">
        <f>CopyFrom!$A$2</f>
        <v>0</v>
      </c>
      <c r="D2" s="48">
        <f>CopyFrom!$B$2</f>
        <v>0</v>
      </c>
      <c r="E2" s="48">
        <f>CopyFrom!$C$2</f>
        <v>0</v>
      </c>
      <c r="G2" s="50">
        <f>CopyFrom!$D$2</f>
        <v>0</v>
      </c>
      <c r="H2" s="36"/>
      <c r="I2" s="36"/>
      <c r="J2" s="48"/>
      <c r="L2" s="6" t="str">
        <f>CopyFrom!$E$2</f>
        <v>2026/2027 SY</v>
      </c>
      <c r="M2" s="48" t="str">
        <f>CopyFrom!$F$2</f>
        <v>CIS of Whatcom County</v>
      </c>
    </row>
    <row r="3" spans="1:13" x14ac:dyDescent="0.35">
      <c r="A3" s="48">
        <f>CopyFrom!$G$2</f>
        <v>0</v>
      </c>
      <c r="B3" s="40" t="s">
        <v>83</v>
      </c>
      <c r="C3" s="32">
        <f>CopyFrom!$A$2</f>
        <v>0</v>
      </c>
      <c r="D3" s="48">
        <f>CopyFrom!$B$2</f>
        <v>0</v>
      </c>
      <c r="E3" s="48">
        <f>CopyFrom!$C$2</f>
        <v>0</v>
      </c>
      <c r="F3" s="41"/>
      <c r="G3" s="50">
        <f>CopyFrom!$D$2</f>
        <v>0</v>
      </c>
      <c r="H3" s="36"/>
      <c r="I3" s="36"/>
      <c r="J3" s="36"/>
      <c r="L3" s="6" t="str">
        <f>CopyFrom!$E$2</f>
        <v>2026/2027 SY</v>
      </c>
      <c r="M3" s="48" t="str">
        <f>CopyFrom!$F$2</f>
        <v>CIS of Whatcom County</v>
      </c>
    </row>
    <row r="16" spans="1:13" x14ac:dyDescent="0.35">
      <c r="B16" s="48"/>
      <c r="C16" s="32"/>
      <c r="D16" s="48"/>
      <c r="E16" s="48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I432:I1127</xm:sqref>
        </x14:dataValidation>
        <x14:dataValidation type="list" allowBlank="1" showInputMessage="1" showErrorMessage="1">
          <x14:formula1>
            <xm:f>'Field Options'!$G$2:$G$7</xm:f>
          </x14:formula1>
          <xm:sqref>I2:I431</xm:sqref>
        </x14:dataValidation>
        <x14:dataValidation type="list" allowBlank="1" showInputMessage="1" showErrorMessage="1">
          <x14:formula1>
            <xm:f>'Field Options'!$H$2:$H$6</xm:f>
          </x14:formula1>
          <xm:sqref>J2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I2" sqref="I2"/>
    </sheetView>
  </sheetViews>
  <sheetFormatPr defaultRowHeight="14.5" x14ac:dyDescent="0.35"/>
  <cols>
    <col min="1" max="1" width="31" customWidth="1"/>
    <col min="2" max="2" width="10.453125" bestFit="1" customWidth="1"/>
    <col min="3" max="3" width="10.453125" customWidth="1"/>
    <col min="4" max="4" width="13.6328125" bestFit="1" customWidth="1"/>
    <col min="5" max="5" width="13.453125" bestFit="1" customWidth="1"/>
    <col min="6" max="6" width="13" style="1" customWidth="1"/>
    <col min="7" max="7" width="17.54296875" customWidth="1"/>
    <col min="8" max="8" width="17.54296875" style="5" customWidth="1"/>
    <col min="9" max="9" width="33.6328125" style="5" customWidth="1"/>
    <col min="10" max="10" width="36.90625" style="5" customWidth="1"/>
    <col min="11" max="11" width="17.54296875" style="5" customWidth="1"/>
    <col min="12" max="12" width="36.90625" bestFit="1" customWidth="1"/>
  </cols>
  <sheetData>
    <row r="1" spans="1:12" s="9" customFormat="1" ht="64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27</v>
      </c>
      <c r="F1" s="8" t="s">
        <v>7</v>
      </c>
      <c r="G1" s="8" t="s">
        <v>28</v>
      </c>
      <c r="H1" s="23" t="s">
        <v>9</v>
      </c>
      <c r="I1" s="64" t="s">
        <v>10</v>
      </c>
      <c r="J1" s="8" t="s">
        <v>11</v>
      </c>
      <c r="K1" s="8" t="s">
        <v>12</v>
      </c>
      <c r="L1" s="8" t="s">
        <v>13</v>
      </c>
    </row>
    <row r="2" spans="1:12" x14ac:dyDescent="0.35">
      <c r="A2" s="48">
        <f>CopyFrom!$G$2</f>
        <v>0</v>
      </c>
      <c r="B2" s="32">
        <f>CopyFrom!$A$2</f>
        <v>0</v>
      </c>
      <c r="C2" s="48">
        <f>CopyFrom!$B$2</f>
        <v>0</v>
      </c>
      <c r="D2" s="48">
        <f>CopyFrom!$C$2</f>
        <v>0</v>
      </c>
      <c r="F2" s="50">
        <f>CopyFrom!$D$2</f>
        <v>0</v>
      </c>
      <c r="G2" s="36"/>
      <c r="H2" s="36"/>
      <c r="I2" s="48"/>
      <c r="K2" s="6" t="str">
        <f>CopyFrom!$E$2</f>
        <v>2026/2027 SY</v>
      </c>
      <c r="L2" s="48" t="str">
        <f>CopyFrom!$F$2</f>
        <v>CIS of Whatcom County</v>
      </c>
    </row>
    <row r="3" spans="1:12" x14ac:dyDescent="0.35">
      <c r="A3" s="31"/>
      <c r="B3" s="31"/>
      <c r="C3" s="31"/>
      <c r="D3" s="31"/>
      <c r="F3" s="35"/>
      <c r="G3" s="36"/>
      <c r="H3" s="36"/>
      <c r="I3" s="36"/>
      <c r="K3" s="6"/>
      <c r="L3" s="33"/>
    </row>
    <row r="4" spans="1:12" x14ac:dyDescent="0.35">
      <c r="A4" s="32"/>
      <c r="B4" s="32"/>
      <c r="C4" s="32"/>
      <c r="D4" s="32"/>
      <c r="F4" s="35"/>
      <c r="G4" s="36"/>
      <c r="H4" s="36"/>
      <c r="I4" s="36"/>
      <c r="K4" s="6"/>
      <c r="L4" s="33"/>
    </row>
    <row r="5" spans="1:12" x14ac:dyDescent="0.35">
      <c r="A5" s="31"/>
      <c r="B5" s="31"/>
      <c r="C5" s="31"/>
      <c r="D5" s="31"/>
      <c r="F5" s="35"/>
      <c r="G5" s="36"/>
      <c r="H5" s="36"/>
      <c r="I5" s="36"/>
      <c r="K5" s="6"/>
      <c r="L5" s="33"/>
    </row>
    <row r="6" spans="1:12" x14ac:dyDescent="0.35">
      <c r="A6" s="32"/>
      <c r="B6" s="32"/>
      <c r="C6" s="32"/>
      <c r="D6" s="32"/>
      <c r="F6" s="35"/>
      <c r="G6" s="36"/>
      <c r="H6" s="36"/>
      <c r="I6" s="36"/>
      <c r="K6" s="6"/>
      <c r="L6" s="33"/>
    </row>
    <row r="7" spans="1:12" x14ac:dyDescent="0.35">
      <c r="A7" s="31"/>
      <c r="B7" s="31"/>
      <c r="C7" s="31"/>
      <c r="D7" s="31"/>
      <c r="F7" s="35"/>
      <c r="G7" s="36"/>
      <c r="H7" s="36"/>
      <c r="I7" s="36"/>
      <c r="K7" s="6"/>
      <c r="L7" s="33"/>
    </row>
    <row r="24" spans="11:11" ht="14.4" x14ac:dyDescent="0.3">
      <c r="K24" s="7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'Field Options'!$G$2:$G$6</xm:f>
          </x14:formula1>
          <xm:sqref>H548:H1189</xm:sqref>
        </x14:dataValidation>
        <x14:dataValidation type="list" allowBlank="1" showInputMessage="1" showErrorMessage="1">
          <x14:formula1>
            <xm:f>'Field Options'!$G$2:$G$7</xm:f>
          </x14:formula1>
          <xm:sqref>H2:H547</xm:sqref>
        </x14:dataValidation>
        <x14:dataValidation type="list" allowBlank="1" showInputMessage="1" showErrorMessage="1">
          <x14:formula1>
            <xm:f>'Field Options'!$H$2:$H$6</xm:f>
          </x14:formula1>
          <xm:sqref>I2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96" zoomScaleNormal="96" workbookViewId="0">
      <selection activeCell="J2" sqref="J2"/>
    </sheetView>
  </sheetViews>
  <sheetFormatPr defaultRowHeight="14.5" x14ac:dyDescent="0.35"/>
  <cols>
    <col min="1" max="1" width="29.6328125" customWidth="1"/>
    <col min="2" max="2" width="19.7265625" customWidth="1"/>
    <col min="3" max="3" width="10.453125" bestFit="1" customWidth="1"/>
    <col min="4" max="4" width="10.453125" customWidth="1"/>
    <col min="5" max="5" width="13.6328125" bestFit="1" customWidth="1"/>
    <col min="6" max="6" width="20" customWidth="1"/>
    <col min="7" max="7" width="14.453125" style="1" customWidth="1"/>
    <col min="8" max="8" width="14.453125" bestFit="1" customWidth="1"/>
    <col min="9" max="9" width="20.36328125" style="5" bestFit="1" customWidth="1"/>
    <col min="10" max="10" width="33.08984375" style="5" customWidth="1"/>
    <col min="11" max="11" width="33.6328125" style="5" customWidth="1"/>
    <col min="12" max="12" width="14.90625" style="5" customWidth="1"/>
    <col min="13" max="13" width="36.90625" bestFit="1" customWidth="1"/>
  </cols>
  <sheetData>
    <row r="1" spans="1:13" s="9" customFormat="1" ht="48" customHeight="1" x14ac:dyDescent="0.3">
      <c r="A1" s="8" t="s">
        <v>0</v>
      </c>
      <c r="B1" s="23" t="s">
        <v>29</v>
      </c>
      <c r="C1" s="8" t="s">
        <v>1</v>
      </c>
      <c r="D1" s="8" t="s">
        <v>2</v>
      </c>
      <c r="E1" s="8" t="s">
        <v>3</v>
      </c>
      <c r="F1" s="8" t="s">
        <v>30</v>
      </c>
      <c r="G1" s="8" t="s">
        <v>7</v>
      </c>
      <c r="H1" s="8" t="s">
        <v>28</v>
      </c>
      <c r="I1" s="23" t="s">
        <v>9</v>
      </c>
      <c r="J1" s="64" t="s">
        <v>10</v>
      </c>
      <c r="K1" s="8" t="s">
        <v>11</v>
      </c>
      <c r="L1" s="8" t="s">
        <v>12</v>
      </c>
      <c r="M1" s="8" t="s">
        <v>13</v>
      </c>
    </row>
    <row r="2" spans="1:13" x14ac:dyDescent="0.35">
      <c r="A2" s="48">
        <f>CopyFrom!$G$2</f>
        <v>0</v>
      </c>
      <c r="B2" s="42" t="s">
        <v>41</v>
      </c>
      <c r="C2" s="32">
        <f>CopyFrom!$A$2</f>
        <v>0</v>
      </c>
      <c r="D2" s="48">
        <f>CopyFrom!$B$2</f>
        <v>0</v>
      </c>
      <c r="E2" s="48">
        <f>CopyFrom!$C$2</f>
        <v>0</v>
      </c>
      <c r="G2" s="50">
        <f>CopyFrom!$D$2</f>
        <v>0</v>
      </c>
      <c r="H2" s="36"/>
      <c r="I2" s="36"/>
      <c r="J2" s="48"/>
      <c r="L2" s="6" t="str">
        <f>CopyFrom!$E$2</f>
        <v>2026/2027 SY</v>
      </c>
      <c r="M2" s="48" t="str">
        <f>CopyFrom!$F$2</f>
        <v>CIS of Whatcom County</v>
      </c>
    </row>
    <row r="3" spans="1:13" x14ac:dyDescent="0.35">
      <c r="A3" s="31" t="s">
        <v>79</v>
      </c>
      <c r="B3" s="43" t="s">
        <v>46</v>
      </c>
      <c r="C3" s="32">
        <f>CopyFrom!$A$2</f>
        <v>0</v>
      </c>
      <c r="D3" s="48">
        <f>CopyFrom!$B$2</f>
        <v>0</v>
      </c>
      <c r="E3" s="48">
        <f>CopyFrom!$C$2</f>
        <v>0</v>
      </c>
      <c r="G3" s="50">
        <f>CopyFrom!$D$2</f>
        <v>0</v>
      </c>
      <c r="H3" s="36"/>
      <c r="I3" s="36"/>
      <c r="J3" s="36"/>
      <c r="L3" s="6" t="str">
        <f>CopyFrom!$E$2</f>
        <v>2026/2027 SY</v>
      </c>
      <c r="M3" s="48" t="str">
        <f>CopyFrom!$F$2</f>
        <v>CIS of Whatcom County</v>
      </c>
    </row>
    <row r="4" spans="1:13" x14ac:dyDescent="0.35">
      <c r="A4" s="32" t="s">
        <v>79</v>
      </c>
      <c r="B4" s="44" t="s">
        <v>54</v>
      </c>
      <c r="C4" s="32">
        <f>CopyFrom!$A$2</f>
        <v>0</v>
      </c>
      <c r="D4" s="48">
        <f>CopyFrom!$B$2</f>
        <v>0</v>
      </c>
      <c r="E4" s="48">
        <f>CopyFrom!$C$2</f>
        <v>0</v>
      </c>
      <c r="G4" s="50">
        <f>CopyFrom!$D$2</f>
        <v>0</v>
      </c>
      <c r="H4" s="36"/>
      <c r="I4" s="36"/>
      <c r="J4" s="36"/>
      <c r="L4" s="6" t="str">
        <f>CopyFrom!$E$2</f>
        <v>2026/2027 SY</v>
      </c>
      <c r="M4" s="48" t="str">
        <f>CopyFrom!$F$2</f>
        <v>CIS of Whatcom County</v>
      </c>
    </row>
    <row r="5" spans="1:13" x14ac:dyDescent="0.35">
      <c r="A5" s="32" t="s">
        <v>79</v>
      </c>
      <c r="B5" t="s">
        <v>50</v>
      </c>
      <c r="C5" s="32">
        <f>CopyFrom!$A$2</f>
        <v>0</v>
      </c>
      <c r="D5" s="48">
        <f>CopyFrom!$B$2</f>
        <v>0</v>
      </c>
      <c r="E5" s="48">
        <f>CopyFrom!$C$2</f>
        <v>0</v>
      </c>
      <c r="G5" s="50">
        <f>CopyFrom!$D$2</f>
        <v>0</v>
      </c>
      <c r="L5" s="6" t="str">
        <f>CopyFrom!$E$2</f>
        <v>2026/2027 SY</v>
      </c>
      <c r="M5" s="48" t="str">
        <f>CopyFrom!$F$2</f>
        <v>CIS of Whatcom County</v>
      </c>
    </row>
    <row r="19" spans="5:7" x14ac:dyDescent="0.35">
      <c r="E19" s="32"/>
      <c r="F19" s="48"/>
      <c r="G19" s="48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'Field Options'!$J$2:$J$5</xm:f>
          </x14:formula1>
          <xm:sqref>B5:B1483</xm:sqref>
        </x14:dataValidation>
        <x14:dataValidation type="list" allowBlank="1" showInputMessage="1" showErrorMessage="1">
          <x14:formula1>
            <xm:f>'Field Options'!$G$2:$G$6</xm:f>
          </x14:formula1>
          <xm:sqref>I510:I1357</xm:sqref>
        </x14:dataValidation>
        <x14:dataValidation type="list" allowBlank="1" showInputMessage="1" showErrorMessage="1">
          <x14:formula1>
            <xm:f>'Field Options'!$G$2:$G$7</xm:f>
          </x14:formula1>
          <xm:sqref>I2:I509</xm:sqref>
        </x14:dataValidation>
        <x14:dataValidation type="list" allowBlank="1" showInputMessage="1" showErrorMessage="1">
          <x14:formula1>
            <xm:f>'Field Options'!$H$2:$H$6</xm:f>
          </x14:formula1>
          <xm:sqref>J2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C1" workbookViewId="0">
      <selection activeCell="J1" sqref="J1:J2"/>
    </sheetView>
  </sheetViews>
  <sheetFormatPr defaultRowHeight="14.5" x14ac:dyDescent="0.35"/>
  <cols>
    <col min="1" max="1" width="40" customWidth="1"/>
    <col min="2" max="2" width="37.54296875" customWidth="1"/>
    <col min="3" max="4" width="11.6328125" customWidth="1"/>
    <col min="5" max="5" width="16.54296875" bestFit="1" customWidth="1"/>
    <col min="6" max="6" width="37.6328125" bestFit="1" customWidth="1"/>
    <col min="7" max="7" width="22.08984375" customWidth="1"/>
    <col min="8" max="8" width="23.90625" customWidth="1"/>
    <col min="9" max="9" width="20.36328125" bestFit="1" customWidth="1"/>
    <col min="10" max="10" width="32" customWidth="1"/>
    <col min="11" max="11" width="21.453125" customWidth="1"/>
    <col min="12" max="12" width="17.54296875" customWidth="1"/>
    <col min="13" max="13" width="36.90625" bestFit="1" customWidth="1"/>
  </cols>
  <sheetData>
    <row r="1" spans="1:13" s="9" customFormat="1" ht="44.25" customHeight="1" x14ac:dyDescent="0.3">
      <c r="A1" s="8" t="s">
        <v>0</v>
      </c>
      <c r="B1" s="23" t="s">
        <v>31</v>
      </c>
      <c r="C1" s="8" t="s">
        <v>1</v>
      </c>
      <c r="D1" s="8" t="s">
        <v>2</v>
      </c>
      <c r="E1" s="8" t="s">
        <v>3</v>
      </c>
      <c r="F1" s="8" t="s">
        <v>32</v>
      </c>
      <c r="G1" s="8" t="s">
        <v>7</v>
      </c>
      <c r="H1" s="8" t="s">
        <v>28</v>
      </c>
      <c r="I1" s="23" t="s">
        <v>9</v>
      </c>
      <c r="J1" s="64" t="s">
        <v>10</v>
      </c>
      <c r="K1" s="8" t="s">
        <v>11</v>
      </c>
      <c r="L1" s="8" t="s">
        <v>12</v>
      </c>
      <c r="M1" s="8" t="s">
        <v>13</v>
      </c>
    </row>
    <row r="2" spans="1:13" x14ac:dyDescent="0.35">
      <c r="A2" s="48">
        <f>CopyFrom!$G$2</f>
        <v>0</v>
      </c>
      <c r="B2" s="45" t="s">
        <v>42</v>
      </c>
      <c r="C2" s="32">
        <f>CopyFrom!$A$2</f>
        <v>0</v>
      </c>
      <c r="D2" s="48">
        <f>CopyFrom!$B$2</f>
        <v>0</v>
      </c>
      <c r="E2" s="48">
        <f>CopyFrom!$C$2</f>
        <v>0</v>
      </c>
      <c r="F2" s="49"/>
      <c r="G2" s="50">
        <f>CopyFrom!$D$2</f>
        <v>0</v>
      </c>
      <c r="H2" s="48"/>
      <c r="I2" s="48"/>
      <c r="J2" s="48"/>
      <c r="K2" s="49"/>
      <c r="L2" s="6" t="str">
        <f>CopyFrom!$E$2</f>
        <v>2026/2027 SY</v>
      </c>
      <c r="M2" s="48" t="str">
        <f>CopyFrom!$F$2</f>
        <v>CIS of Whatcom County</v>
      </c>
    </row>
    <row r="3" spans="1:13" x14ac:dyDescent="0.35">
      <c r="A3" s="48">
        <f>CopyFrom!$G$2</f>
        <v>0</v>
      </c>
      <c r="B3" s="45" t="s">
        <v>47</v>
      </c>
      <c r="C3" s="32">
        <f>CopyFrom!$A$2</f>
        <v>0</v>
      </c>
      <c r="D3" s="48">
        <f>CopyFrom!$B$2</f>
        <v>0</v>
      </c>
      <c r="E3" s="48">
        <f>CopyFrom!$C$2</f>
        <v>0</v>
      </c>
      <c r="G3" s="50">
        <f>CopyFrom!$D$2</f>
        <v>0</v>
      </c>
      <c r="H3" s="36"/>
      <c r="I3" s="48"/>
      <c r="J3" s="48"/>
      <c r="L3" s="6" t="str">
        <f>CopyFrom!$E$2</f>
        <v>2026/2027 SY</v>
      </c>
      <c r="M3" s="48" t="str">
        <f>CopyFrom!$F$2</f>
        <v>CIS of Whatcom County</v>
      </c>
    </row>
    <row r="4" spans="1:13" x14ac:dyDescent="0.35">
      <c r="A4" s="48">
        <f>CopyFrom!$G$2</f>
        <v>0</v>
      </c>
      <c r="B4" s="45" t="s">
        <v>51</v>
      </c>
      <c r="C4" s="32">
        <f>CopyFrom!$A$2</f>
        <v>0</v>
      </c>
      <c r="D4" s="48">
        <f>CopyFrom!$B$2</f>
        <v>0</v>
      </c>
      <c r="E4" s="48">
        <f>CopyFrom!$C$2</f>
        <v>0</v>
      </c>
      <c r="F4" s="46"/>
      <c r="G4" s="50">
        <f>CopyFrom!$D$2</f>
        <v>0</v>
      </c>
      <c r="H4" s="36"/>
      <c r="I4" s="48"/>
      <c r="J4" s="48"/>
      <c r="L4" s="6" t="str">
        <f>CopyFrom!$E$2</f>
        <v>2026/2027 SY</v>
      </c>
      <c r="M4" s="48" t="str">
        <f>CopyFrom!$F$2</f>
        <v>CIS of Whatcom County</v>
      </c>
    </row>
    <row r="5" spans="1:13" x14ac:dyDescent="0.35">
      <c r="A5" s="48">
        <f>CopyFrom!$G$2</f>
        <v>0</v>
      </c>
      <c r="B5" s="45" t="s">
        <v>55</v>
      </c>
      <c r="C5" s="32">
        <f>CopyFrom!$A$2</f>
        <v>0</v>
      </c>
      <c r="D5" s="48">
        <f>CopyFrom!$B$2</f>
        <v>0</v>
      </c>
      <c r="E5" s="48">
        <f>CopyFrom!$C$2</f>
        <v>0</v>
      </c>
      <c r="F5" s="46"/>
      <c r="G5" s="50">
        <f>CopyFrom!$D$2</f>
        <v>0</v>
      </c>
      <c r="H5" s="36"/>
      <c r="I5" s="48"/>
      <c r="J5" s="48"/>
      <c r="L5" s="6" t="str">
        <f>CopyFrom!$E$2</f>
        <v>2026/2027 SY</v>
      </c>
      <c r="M5" s="48" t="str">
        <f>CopyFrom!$F$2</f>
        <v>CIS of Whatcom County</v>
      </c>
    </row>
    <row r="6" spans="1:13" x14ac:dyDescent="0.35">
      <c r="A6" s="48">
        <f>CopyFrom!$G$2</f>
        <v>0</v>
      </c>
      <c r="B6" s="45" t="s">
        <v>59</v>
      </c>
      <c r="C6" s="32">
        <f>CopyFrom!$A$2</f>
        <v>0</v>
      </c>
      <c r="D6" s="48">
        <f>CopyFrom!$B$2</f>
        <v>0</v>
      </c>
      <c r="E6" s="48">
        <f>CopyFrom!$C$2</f>
        <v>0</v>
      </c>
      <c r="F6" s="46"/>
      <c r="G6" s="50">
        <f>CopyFrom!$D$2</f>
        <v>0</v>
      </c>
      <c r="H6" s="36"/>
      <c r="I6" s="48"/>
      <c r="J6" s="48"/>
      <c r="L6" s="6" t="str">
        <f>CopyFrom!$E$2</f>
        <v>2026/2027 SY</v>
      </c>
      <c r="M6" s="48" t="str">
        <f>CopyFrom!$F$2</f>
        <v>CIS of Whatcom County</v>
      </c>
    </row>
    <row r="7" spans="1:13" x14ac:dyDescent="0.35">
      <c r="A7" s="48">
        <f>CopyFrom!$G$2</f>
        <v>0</v>
      </c>
      <c r="B7" s="45" t="s">
        <v>62</v>
      </c>
      <c r="C7" s="32">
        <f>CopyFrom!$A$2</f>
        <v>0</v>
      </c>
      <c r="D7" s="48">
        <f>CopyFrom!$B$2</f>
        <v>0</v>
      </c>
      <c r="E7" s="48">
        <f>CopyFrom!$C$2</f>
        <v>0</v>
      </c>
      <c r="F7" s="46"/>
      <c r="G7" s="50">
        <f>CopyFrom!$D$2</f>
        <v>0</v>
      </c>
      <c r="H7" s="36"/>
      <c r="I7" s="48"/>
      <c r="J7" s="48"/>
      <c r="L7" s="6" t="str">
        <f>CopyFrom!$E$2</f>
        <v>2026/2027 SY</v>
      </c>
      <c r="M7" s="48" t="str">
        <f>CopyFrom!$F$2</f>
        <v>CIS of Whatcom County</v>
      </c>
    </row>
    <row r="14" spans="1:13" x14ac:dyDescent="0.35">
      <c r="D14" s="48"/>
      <c r="E14" s="46"/>
      <c r="F14" s="32"/>
      <c r="G14" s="48"/>
      <c r="H14" s="48"/>
    </row>
  </sheetData>
  <phoneticPr fontId="4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'Field Options'!$K$2:$K$13</xm:f>
          </x14:formula1>
          <xm:sqref>B8:B2111</xm:sqref>
        </x14:dataValidation>
        <x14:dataValidation type="list" allowBlank="1" showInputMessage="1" showErrorMessage="1">
          <x14:formula1>
            <xm:f>'Field Options'!$G$2:$G$6</xm:f>
          </x14:formula1>
          <xm:sqref>I550:I1150</xm:sqref>
        </x14:dataValidation>
        <x14:dataValidation type="list" allowBlank="1" showInputMessage="1" showErrorMessage="1">
          <x14:formula1>
            <xm:f>'Field Options'!$G$2:$G$7</xm:f>
          </x14:formula1>
          <xm:sqref>I2:I549</xm:sqref>
        </x14:dataValidation>
        <x14:dataValidation type="list" allowBlank="1" showInputMessage="1" showErrorMessage="1">
          <x14:formula1>
            <xm:f>'Field Options'!$H$2:$H$6</xm:f>
          </x14:formula1>
          <xm:sqref>J2:J7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9"/>
  <sheetViews>
    <sheetView workbookViewId="0">
      <selection activeCell="K7" sqref="K7"/>
    </sheetView>
  </sheetViews>
  <sheetFormatPr defaultRowHeight="14.5" x14ac:dyDescent="0.35"/>
  <cols>
    <col min="1" max="1" width="11.90625" customWidth="1"/>
    <col min="2" max="2" width="12.6328125" customWidth="1"/>
    <col min="3" max="3" width="15.54296875" customWidth="1"/>
    <col min="4" max="4" width="21.453125" customWidth="1"/>
    <col min="5" max="5" width="13.90625" customWidth="1"/>
    <col min="6" max="6" width="20.54296875" customWidth="1"/>
    <col min="7" max="7" width="26.6328125" customWidth="1"/>
    <col min="8" max="8" width="34.08984375" customWidth="1"/>
    <col min="9" max="9" width="30.08984375" customWidth="1"/>
    <col min="10" max="10" width="20.453125" style="2" customWidth="1"/>
    <col min="11" max="11" width="42.90625" customWidth="1"/>
    <col min="12" max="12" width="17.08984375" customWidth="1"/>
    <col min="13" max="13" width="20" customWidth="1"/>
    <col min="14" max="14" width="17.08984375" customWidth="1"/>
  </cols>
  <sheetData>
    <row r="1" spans="1:14" ht="43.5" customHeight="1" x14ac:dyDescent="0.3">
      <c r="A1" s="8" t="s">
        <v>0</v>
      </c>
      <c r="B1" s="8" t="s">
        <v>33</v>
      </c>
      <c r="C1" s="8" t="s">
        <v>34</v>
      </c>
      <c r="D1" s="8" t="s">
        <v>35</v>
      </c>
      <c r="E1" s="8" t="s">
        <v>28</v>
      </c>
      <c r="F1" s="8" t="s">
        <v>7</v>
      </c>
      <c r="G1" s="23" t="s">
        <v>9</v>
      </c>
      <c r="H1" s="8" t="s">
        <v>10</v>
      </c>
      <c r="I1" s="23" t="s">
        <v>21</v>
      </c>
      <c r="J1" s="23" t="s">
        <v>29</v>
      </c>
      <c r="K1" s="23" t="s">
        <v>36</v>
      </c>
      <c r="L1" s="8" t="s">
        <v>11</v>
      </c>
      <c r="M1" s="8" t="s">
        <v>12</v>
      </c>
      <c r="N1" s="8" t="s">
        <v>37</v>
      </c>
    </row>
    <row r="2" spans="1:14" ht="14.4" x14ac:dyDescent="0.3">
      <c r="E2" s="4">
        <v>1</v>
      </c>
      <c r="G2" t="s">
        <v>38</v>
      </c>
      <c r="H2" t="s">
        <v>39</v>
      </c>
      <c r="I2" t="s">
        <v>40</v>
      </c>
      <c r="J2" s="2" t="s">
        <v>41</v>
      </c>
      <c r="K2" t="s">
        <v>42</v>
      </c>
    </row>
    <row r="3" spans="1:14" ht="14.4" x14ac:dyDescent="0.3">
      <c r="E3" s="4">
        <v>2</v>
      </c>
      <c r="G3" t="s">
        <v>43</v>
      </c>
      <c r="H3" t="s">
        <v>44</v>
      </c>
      <c r="I3" t="s">
        <v>45</v>
      </c>
      <c r="J3" s="2" t="s">
        <v>46</v>
      </c>
      <c r="K3" t="s">
        <v>47</v>
      </c>
    </row>
    <row r="4" spans="1:14" ht="14.4" x14ac:dyDescent="0.3">
      <c r="E4" s="4">
        <v>3</v>
      </c>
      <c r="G4" t="s">
        <v>48</v>
      </c>
      <c r="H4" t="s">
        <v>49</v>
      </c>
      <c r="I4" t="s">
        <v>50</v>
      </c>
      <c r="J4" s="2" t="s">
        <v>50</v>
      </c>
      <c r="K4" t="s">
        <v>51</v>
      </c>
    </row>
    <row r="5" spans="1:14" ht="14.4" x14ac:dyDescent="0.3">
      <c r="E5" s="4">
        <v>4</v>
      </c>
      <c r="G5" t="s">
        <v>52</v>
      </c>
      <c r="H5" t="s">
        <v>53</v>
      </c>
      <c r="I5" t="s">
        <v>54</v>
      </c>
      <c r="J5" s="2" t="s">
        <v>54</v>
      </c>
      <c r="K5" t="s">
        <v>55</v>
      </c>
    </row>
    <row r="6" spans="1:14" ht="14.4" x14ac:dyDescent="0.3">
      <c r="E6" s="4">
        <v>5</v>
      </c>
      <c r="G6" t="s">
        <v>56</v>
      </c>
      <c r="H6" t="s">
        <v>57</v>
      </c>
      <c r="I6" t="s">
        <v>58</v>
      </c>
      <c r="K6" t="s">
        <v>59</v>
      </c>
    </row>
    <row r="7" spans="1:14" ht="14.4" x14ac:dyDescent="0.3">
      <c r="E7" s="4">
        <v>6</v>
      </c>
      <c r="G7" t="s">
        <v>60</v>
      </c>
      <c r="I7" t="s">
        <v>61</v>
      </c>
      <c r="K7" t="s">
        <v>62</v>
      </c>
    </row>
    <row r="8" spans="1:14" ht="14.4" x14ac:dyDescent="0.3">
      <c r="K8" t="s">
        <v>63</v>
      </c>
    </row>
    <row r="9" spans="1:14" ht="14.4" x14ac:dyDescent="0.3">
      <c r="K9" t="s">
        <v>64</v>
      </c>
    </row>
    <row r="10" spans="1:14" ht="14.4" x14ac:dyDescent="0.3">
      <c r="K10" t="s">
        <v>65</v>
      </c>
    </row>
    <row r="11" spans="1:14" ht="14.4" x14ac:dyDescent="0.3">
      <c r="K11" t="s">
        <v>66</v>
      </c>
    </row>
    <row r="12" spans="1:14" ht="14.4" x14ac:dyDescent="0.3">
      <c r="K12" t="s">
        <v>67</v>
      </c>
    </row>
    <row r="13" spans="1:14" ht="14.4" x14ac:dyDescent="0.3">
      <c r="K13" t="s">
        <v>68</v>
      </c>
    </row>
    <row r="14" spans="1:14" ht="15" thickBot="1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9"/>
      <c r="K14" s="14"/>
      <c r="L14" s="14"/>
      <c r="M14" s="14"/>
      <c r="N14" s="14"/>
    </row>
    <row r="15" spans="1:14" s="18" customFormat="1" ht="119.25" customHeight="1" x14ac:dyDescent="0.3">
      <c r="A15" s="16" t="s">
        <v>69</v>
      </c>
      <c r="B15" s="16" t="s">
        <v>70</v>
      </c>
      <c r="C15" s="20" t="s">
        <v>71</v>
      </c>
      <c r="D15" s="16" t="s">
        <v>72</v>
      </c>
      <c r="E15" s="16" t="s">
        <v>73</v>
      </c>
      <c r="F15" s="17" t="s">
        <v>74</v>
      </c>
      <c r="G15" s="18" t="s">
        <v>75</v>
      </c>
      <c r="H15" s="16" t="s">
        <v>76</v>
      </c>
      <c r="I15" s="18" t="s">
        <v>75</v>
      </c>
      <c r="J15" s="16" t="s">
        <v>75</v>
      </c>
      <c r="K15" s="18" t="s">
        <v>75</v>
      </c>
      <c r="L15" s="21" t="s">
        <v>71</v>
      </c>
      <c r="M15" s="16" t="s">
        <v>77</v>
      </c>
      <c r="N15" s="16" t="s">
        <v>78</v>
      </c>
    </row>
    <row r="19" ht="24.65" customHeight="1" x14ac:dyDescent="0.35"/>
  </sheetData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F12" sqref="F12"/>
    </sheetView>
  </sheetViews>
  <sheetFormatPr defaultRowHeight="14.5" x14ac:dyDescent="0.35"/>
  <cols>
    <col min="1" max="1" width="12.453125" customWidth="1"/>
    <col min="4" max="4" width="18.6328125" customWidth="1"/>
    <col min="5" max="5" width="17" customWidth="1"/>
    <col min="6" max="6" width="20.1796875" customWidth="1"/>
    <col min="7" max="7" width="22.36328125" customWidth="1"/>
  </cols>
  <sheetData>
    <row r="1" spans="1:9" ht="32" x14ac:dyDescent="0.35">
      <c r="A1" s="54" t="s">
        <v>1</v>
      </c>
      <c r="B1" s="55" t="s">
        <v>2</v>
      </c>
      <c r="C1" s="55" t="s">
        <v>3</v>
      </c>
      <c r="D1" s="55" t="s">
        <v>7</v>
      </c>
      <c r="E1" s="55" t="s">
        <v>12</v>
      </c>
      <c r="F1" s="55" t="s">
        <v>13</v>
      </c>
      <c r="G1" s="56" t="s">
        <v>0</v>
      </c>
      <c r="H1" s="53"/>
      <c r="I1" s="52"/>
    </row>
    <row r="2" spans="1:9" ht="15" thickBot="1" x14ac:dyDescent="0.4">
      <c r="A2" s="57"/>
      <c r="B2" s="58"/>
      <c r="C2" s="58"/>
      <c r="D2" s="59"/>
      <c r="E2" s="60" t="s">
        <v>81</v>
      </c>
      <c r="F2" s="61" t="s">
        <v>80</v>
      </c>
      <c r="G2" s="62"/>
      <c r="H2" s="6"/>
      <c r="I2" s="33"/>
    </row>
    <row r="3" spans="1:9" x14ac:dyDescent="0.35">
      <c r="F3" s="51"/>
      <c r="G3" s="51"/>
    </row>
    <row r="4" spans="1:9" x14ac:dyDescent="0.35">
      <c r="F4" s="51"/>
      <c r="G4" s="38" t="s">
        <v>79</v>
      </c>
    </row>
    <row r="5" spans="1:9" x14ac:dyDescent="0.35">
      <c r="F5" s="51"/>
      <c r="G5" s="38" t="s">
        <v>84</v>
      </c>
    </row>
    <row r="6" spans="1:9" ht="26" x14ac:dyDescent="0.35">
      <c r="F6" s="51"/>
      <c r="G6" s="38" t="s">
        <v>85</v>
      </c>
    </row>
    <row r="7" spans="1:9" ht="26" x14ac:dyDescent="0.35">
      <c r="F7" s="51"/>
      <c r="G7" s="38" t="s">
        <v>85</v>
      </c>
    </row>
    <row r="8" spans="1:9" x14ac:dyDescent="0.35">
      <c r="F8" s="51"/>
      <c r="G8" s="38" t="s">
        <v>86</v>
      </c>
    </row>
    <row r="9" spans="1:9" x14ac:dyDescent="0.35">
      <c r="F9" s="51"/>
      <c r="G9" s="38" t="s">
        <v>87</v>
      </c>
    </row>
    <row r="10" spans="1:9" x14ac:dyDescent="0.35">
      <c r="F10" s="51"/>
      <c r="G10" s="38" t="s">
        <v>88</v>
      </c>
    </row>
    <row r="11" spans="1:9" x14ac:dyDescent="0.35">
      <c r="F11" s="51"/>
      <c r="G11" s="38" t="s">
        <v>89</v>
      </c>
    </row>
    <row r="12" spans="1:9" ht="26" x14ac:dyDescent="0.35">
      <c r="F12" s="51"/>
      <c r="G12" s="38" t="s">
        <v>90</v>
      </c>
    </row>
    <row r="13" spans="1:9" x14ac:dyDescent="0.35">
      <c r="F13" s="51"/>
      <c r="G13" s="38" t="s">
        <v>91</v>
      </c>
    </row>
    <row r="14" spans="1:9" ht="26" x14ac:dyDescent="0.35">
      <c r="F14" s="51"/>
      <c r="G14" s="38" t="s">
        <v>92</v>
      </c>
    </row>
    <row r="15" spans="1:9" x14ac:dyDescent="0.35">
      <c r="F15" s="51"/>
      <c r="G15" s="38" t="s">
        <v>93</v>
      </c>
    </row>
    <row r="16" spans="1:9" x14ac:dyDescent="0.35">
      <c r="F16" s="51"/>
      <c r="G16" s="38" t="s">
        <v>94</v>
      </c>
    </row>
    <row r="17" spans="6:7" x14ac:dyDescent="0.35">
      <c r="F17" s="51"/>
      <c r="G17" s="38" t="s">
        <v>95</v>
      </c>
    </row>
    <row r="18" spans="6:7" x14ac:dyDescent="0.35">
      <c r="F18" s="51"/>
      <c r="G18" s="38" t="s">
        <v>96</v>
      </c>
    </row>
    <row r="19" spans="6:7" x14ac:dyDescent="0.35">
      <c r="F19" s="51"/>
      <c r="G19" s="38" t="s">
        <v>97</v>
      </c>
    </row>
    <row r="20" spans="6:7" ht="26" x14ac:dyDescent="0.35">
      <c r="F20" s="51"/>
      <c r="G20" s="38" t="s">
        <v>98</v>
      </c>
    </row>
    <row r="21" spans="6:7" x14ac:dyDescent="0.35">
      <c r="F21" s="51"/>
      <c r="G21" s="38" t="s">
        <v>99</v>
      </c>
    </row>
    <row r="22" spans="6:7" x14ac:dyDescent="0.35">
      <c r="F22" s="51"/>
      <c r="G22" s="38" t="s">
        <v>100</v>
      </c>
    </row>
    <row r="23" spans="6:7" ht="26" x14ac:dyDescent="0.35">
      <c r="F23" s="51"/>
      <c r="G23" s="38" t="s">
        <v>101</v>
      </c>
    </row>
    <row r="24" spans="6:7" x14ac:dyDescent="0.35">
      <c r="F24" s="51"/>
      <c r="G24" s="38" t="s">
        <v>102</v>
      </c>
    </row>
    <row r="25" spans="6:7" x14ac:dyDescent="0.35">
      <c r="F25" s="51"/>
      <c r="G25" s="38" t="s">
        <v>103</v>
      </c>
    </row>
    <row r="26" spans="6:7" x14ac:dyDescent="0.35">
      <c r="F26" s="51"/>
      <c r="G26" s="38" t="s">
        <v>104</v>
      </c>
    </row>
    <row r="27" spans="6:7" x14ac:dyDescent="0.35">
      <c r="F27" s="51"/>
      <c r="G27" s="38" t="s">
        <v>105</v>
      </c>
    </row>
    <row r="28" spans="6:7" ht="26" x14ac:dyDescent="0.35">
      <c r="F28" s="51"/>
      <c r="G28" s="38" t="s">
        <v>106</v>
      </c>
    </row>
    <row r="29" spans="6:7" x14ac:dyDescent="0.35">
      <c r="F29" s="51"/>
      <c r="G29" s="38" t="s">
        <v>107</v>
      </c>
    </row>
    <row r="30" spans="6:7" x14ac:dyDescent="0.35">
      <c r="F30" s="51"/>
      <c r="G30" s="5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358a437-88e6-4ce3-8fa2-59a63e8e4c14" xsi:nil="true"/>
    <_ip_UnifiedCompliancePolicyProperties xmlns="http://schemas.microsoft.com/sharepoint/v3" xsi:nil="true"/>
    <lcf76f155ced4ddcb4097134ff3c332f xmlns="60b99a8e-ab00-41f1-affa-aff3b936de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0E3741C0FBB847ABEA8F7E88ACF60A" ma:contentTypeVersion="21" ma:contentTypeDescription="Create a new document." ma:contentTypeScope="" ma:versionID="89d1cb4cb65a7c4caee159513dae6c5d">
  <xsd:schema xmlns:xsd="http://www.w3.org/2001/XMLSchema" xmlns:xs="http://www.w3.org/2001/XMLSchema" xmlns:p="http://schemas.microsoft.com/office/2006/metadata/properties" xmlns:ns1="http://schemas.microsoft.com/sharepoint/v3" xmlns:ns2="1358a437-88e6-4ce3-8fa2-59a63e8e4c14" xmlns:ns3="a4de95f6-edfe-4f39-978b-83a7c1581018" xmlns:ns4="60b99a8e-ab00-41f1-affa-aff3b936def4" targetNamespace="http://schemas.microsoft.com/office/2006/metadata/properties" ma:root="true" ma:fieldsID="2d80926effd42601b958667b155bca26" ns1:_="" ns2:_="" ns3:_="" ns4:_="">
    <xsd:import namespace="http://schemas.microsoft.com/sharepoint/v3"/>
    <xsd:import namespace="1358a437-88e6-4ce3-8fa2-59a63e8e4c14"/>
    <xsd:import namespace="a4de95f6-edfe-4f39-978b-83a7c1581018"/>
    <xsd:import namespace="60b99a8e-ab00-41f1-affa-aff3b936d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1:_ip_UnifiedCompliancePolicyProperties" minOccurs="0"/>
                <xsd:element ref="ns1:_ip_UnifiedCompliancePolicyUIAction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8a437-88e6-4ce3-8fa2-59a63e8e4c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b254e760-ea65-4507-ba7c-d35d95970c18}" ma:internalName="TaxCatchAll" ma:showField="CatchAllData" ma:web="1358a437-88e6-4ce3-8fa2-59a63e8e4c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e95f6-edfe-4f39-978b-83a7c1581018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99a8e-ab00-41f1-affa-aff3b936d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1560c5f-5c94-41c4-bcdd-54297b2368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C6A2B7-B04A-4293-B3DA-10F051BECD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693A0E-0CA8-4A2B-B493-B57B75BD91E4}">
  <ds:schemaRefs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a4de95f6-edfe-4f39-978b-83a7c1581018"/>
    <ds:schemaRef ds:uri="http://schemas.openxmlformats.org/package/2006/metadata/core-properties"/>
    <ds:schemaRef ds:uri="http://purl.org/dc/dcmitype/"/>
    <ds:schemaRef ds:uri="http://purl.org/dc/elements/1.1/"/>
    <ds:schemaRef ds:uri="60b99a8e-ab00-41f1-affa-aff3b936def4"/>
    <ds:schemaRef ds:uri="1358a437-88e6-4ce3-8fa2-59a63e8e4c1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17C9564-A636-46CE-99A4-7A63D7F74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58a437-88e6-4ce3-8fa2-59a63e8e4c14"/>
    <ds:schemaRef ds:uri="a4de95f6-edfe-4f39-978b-83a7c1581018"/>
    <ds:schemaRef ds:uri="60b99a8e-ab00-41f1-affa-aff3b936d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Attendance Rate_%</vt:lpstr>
      <vt:lpstr>Attendance_Days Absent</vt:lpstr>
      <vt:lpstr>Tardies</vt:lpstr>
      <vt:lpstr>Suspensions</vt:lpstr>
      <vt:lpstr>Discliplinary Referrals</vt:lpstr>
      <vt:lpstr>Other Behavior Incidents</vt:lpstr>
      <vt:lpstr>Conduct</vt:lpstr>
      <vt:lpstr>Core Course Grades</vt:lpstr>
      <vt:lpstr>GPA</vt:lpstr>
      <vt:lpstr>Credits - CTE Needed</vt:lpstr>
      <vt:lpstr>Reading Level</vt:lpstr>
      <vt:lpstr>Standardized Test Score</vt:lpstr>
      <vt:lpstr>SEL</vt:lpstr>
      <vt:lpstr>Field Options</vt:lpstr>
      <vt:lpstr>CopyFrom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O'Sullivan, Gretchen</dc:creator>
  <cp:lastModifiedBy>Mike's Metagross</cp:lastModifiedBy>
  <cp:revision/>
  <dcterms:created xsi:type="dcterms:W3CDTF">2017-01-09T14:36:03Z</dcterms:created>
  <dcterms:modified xsi:type="dcterms:W3CDTF">2026-08-11T04:41:02Z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0x0101009D0E3741C0FBB847ABEA8F7E88ACF60A</vt:lpwstr>
  </property>
  <property fmtid="{D5CDD505-2E9C-101B-9397-08002B2CF9AE}" pid="3" name="MediaServiceImageTags">
    <vt:lpwstr/>
  </property>
</Properties>
</file>